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odeName="ThisWorkbook" defaultThemeVersion="124226"/>
  <bookViews>
    <workbookView xWindow="-648" yWindow="348" windowWidth="21840" windowHeight="12192" activeTab="3"/>
  </bookViews>
  <sheets>
    <sheet name="Table S1" sheetId="6" r:id="rId1"/>
    <sheet name="Table S2" sheetId="8" r:id="rId2"/>
    <sheet name="Table S3" sheetId="9" r:id="rId3"/>
    <sheet name="Table S4" sheetId="10" r:id="rId4"/>
  </sheets>
  <definedNames>
    <definedName name="_xlnm._FilterDatabase" localSheetId="0" hidden="1">'Table S1'!$A$1:$A$43</definedName>
    <definedName name="_xlnm._FilterDatabase" localSheetId="1" hidden="1">'Table S2'!$C:$C</definedName>
  </definedNames>
  <calcPr calcId="145621"/>
</workbook>
</file>

<file path=xl/calcChain.xml><?xml version="1.0" encoding="utf-8"?>
<calcChain xmlns="http://schemas.openxmlformats.org/spreadsheetml/2006/main">
  <c r="E6" i="10" l="1"/>
</calcChain>
</file>

<file path=xl/sharedStrings.xml><?xml version="1.0" encoding="utf-8"?>
<sst xmlns="http://schemas.openxmlformats.org/spreadsheetml/2006/main" count="1206" uniqueCount="596">
  <si>
    <t>HCT116-C-3</t>
  </si>
  <si>
    <t>HCT116-CM-3</t>
  </si>
  <si>
    <t>HCT116-C-4</t>
  </si>
  <si>
    <t>HCT116-CM-4</t>
  </si>
  <si>
    <t>HCT116-CM-2</t>
  </si>
  <si>
    <t>HCT116-CM-5</t>
  </si>
  <si>
    <t>HCT116-C-2</t>
  </si>
  <si>
    <t>HCT116-C-5</t>
  </si>
  <si>
    <t>HCT116-CM-1</t>
  </si>
  <si>
    <t>So(d17:0+pO)+H</t>
  </si>
  <si>
    <t>PE(19:1)+H</t>
  </si>
  <si>
    <t>PC(17:1)+H</t>
  </si>
  <si>
    <t>PC(17:0)+H</t>
  </si>
  <si>
    <t>PC(19:1)+H</t>
  </si>
  <si>
    <t>DG(34:2p)+H</t>
  </si>
  <si>
    <t>Cer(d18:1/22:0)+H</t>
  </si>
  <si>
    <t>Cer(d40:1)+H</t>
  </si>
  <si>
    <t>Cer(d42:2)+H</t>
  </si>
  <si>
    <t>Cer(d18:2/24:0)+H</t>
  </si>
  <si>
    <t>Cer(d18:1/24:0)+H</t>
  </si>
  <si>
    <t>Cer(d42:1)+H</t>
  </si>
  <si>
    <t>PC(30:1e)+H</t>
  </si>
  <si>
    <t>PC(30:0e)+H</t>
  </si>
  <si>
    <t>PE(18:0p/16:0)+H</t>
  </si>
  <si>
    <t>PE(34:0p)+H</t>
  </si>
  <si>
    <t>PC(31:2)+H</t>
  </si>
  <si>
    <t>PE(16:0p/19:1)+H</t>
  </si>
  <si>
    <t>PE(35:1p)+H</t>
  </si>
  <si>
    <t>PC(32:1p)+H</t>
  </si>
  <si>
    <t>PC(32:1e)+H</t>
  </si>
  <si>
    <t>PE(16:0p/20:5)+H</t>
  </si>
  <si>
    <t>PE(36:5p)+H</t>
  </si>
  <si>
    <t>PE(16:0p/20:4)+H</t>
  </si>
  <si>
    <t>PE(36:4p)+H</t>
  </si>
  <si>
    <t>PE(18:1p/18:2)+H</t>
  </si>
  <si>
    <t>PE(36:3p)+H</t>
  </si>
  <si>
    <t>PC(32:2)+H</t>
  </si>
  <si>
    <t>SM(d36:1)+H</t>
  </si>
  <si>
    <t>PE(18:0e/18:1)+H</t>
  </si>
  <si>
    <t>PE(36:1e)+H</t>
  </si>
  <si>
    <t>PC(33:0p)+H</t>
  </si>
  <si>
    <t>PC(32:0)+H</t>
  </si>
  <si>
    <t>PC(33:2)+H</t>
  </si>
  <si>
    <t>PC(14:0p/20:1)+H</t>
  </si>
  <si>
    <t>PC(34:1p)+H</t>
  </si>
  <si>
    <t>PC(33:1)+H</t>
  </si>
  <si>
    <t>PE(38:5p)+H</t>
  </si>
  <si>
    <t>PE(18:0p/20:5)+H</t>
  </si>
  <si>
    <t>PE(36:2e)+Na</t>
  </si>
  <si>
    <t>PE(18:1p/20:3)+H</t>
  </si>
  <si>
    <t>PE(38:4p)+H</t>
  </si>
  <si>
    <t>PE(18:0p/20:3)+H</t>
  </si>
  <si>
    <t>PE(38:3p)+H</t>
  </si>
  <si>
    <t>PC(34:1)+H</t>
  </si>
  <si>
    <t>PC(20:0/14:1)+H</t>
  </si>
  <si>
    <t>PC(34:0)+H</t>
  </si>
  <si>
    <t>PC(36:5p)+H</t>
  </si>
  <si>
    <t>PC(36:4p)+H</t>
  </si>
  <si>
    <t>PC(36:4e)+H</t>
  </si>
  <si>
    <t>PC(36:2p)+H</t>
  </si>
  <si>
    <t>PC(36:2e)+H</t>
  </si>
  <si>
    <t>PC(36:1e)+H</t>
  </si>
  <si>
    <t>PC(36:4)+H</t>
  </si>
  <si>
    <t>PC(36:3)+H</t>
  </si>
  <si>
    <t>SM(d40:0)+H</t>
  </si>
  <si>
    <t>PE(18:1/22:6)+H</t>
  </si>
  <si>
    <t>PE(40:7)+H</t>
  </si>
  <si>
    <t>PC(38:6p)+H</t>
  </si>
  <si>
    <t>PC(37:6)+H</t>
  </si>
  <si>
    <t>PC(38:6e)+H</t>
  </si>
  <si>
    <t>PC(38:4p)+H</t>
  </si>
  <si>
    <t>PC(36:1e)+Na</t>
  </si>
  <si>
    <t>PC(38:4e)+H</t>
  </si>
  <si>
    <t>PC(38:3e)+H</t>
  </si>
  <si>
    <t>SM(d41:1)+H</t>
  </si>
  <si>
    <t>PC(36:2)+Na</t>
  </si>
  <si>
    <t>PC(38:5)+H</t>
  </si>
  <si>
    <t>PC(38:4)+H</t>
  </si>
  <si>
    <t>PC(38:2)+H</t>
  </si>
  <si>
    <t>SM(d42:1)+H</t>
  </si>
  <si>
    <t>SM(d42:0)+H</t>
  </si>
  <si>
    <t>PC(40:6e)+H</t>
  </si>
  <si>
    <t>PC(40:5e)+H</t>
  </si>
  <si>
    <t>PC(40:7)+H</t>
  </si>
  <si>
    <t>PC(40:6)+H</t>
  </si>
  <si>
    <t>SM(d42:2)+Na</t>
  </si>
  <si>
    <t>TG(18:0e/16:0/16:0)+NH4</t>
  </si>
  <si>
    <t>TG(50:0e)+NH4</t>
  </si>
  <si>
    <t>PC(40:2)+H</t>
  </si>
  <si>
    <t>Co(Q10)+H</t>
  </si>
  <si>
    <t>TG(18:0p/16:0/18:0)+NH4</t>
  </si>
  <si>
    <t>TG(52:0p)+NH4</t>
  </si>
  <si>
    <t>TG(18:0e/16:0/18:0)+NH4</t>
  </si>
  <si>
    <t>TG(52:0e)+NH4</t>
  </si>
  <si>
    <t>Co(Q10)+NH4</t>
  </si>
  <si>
    <t>TG(20:0p/16:0/18:1)+NH4</t>
  </si>
  <si>
    <t>TG(54:1p)+NH4</t>
  </si>
  <si>
    <t>TG(20:0e/16:0/18:1)+NH4</t>
  </si>
  <si>
    <t>TG(54:1e)+NH4</t>
  </si>
  <si>
    <t>TG(54:7)+NH4</t>
  </si>
  <si>
    <t>TG(18:1/14:0/22:6)+NH4</t>
  </si>
  <si>
    <t>TG(16:0e/18:1/22:6)+NH4</t>
  </si>
  <si>
    <t>TG(56:7e)+NH4</t>
  </si>
  <si>
    <t>TG(16:0e/18:1/22:5)+NH4</t>
  </si>
  <si>
    <t>TG(56:6e)+NH4</t>
  </si>
  <si>
    <t>TG(18:0e/16:0/22:6)+NH4</t>
  </si>
  <si>
    <t>TG(16:0e/18:0/22:5)+NH4</t>
  </si>
  <si>
    <t>TG(56:5e)+NH4</t>
  </si>
  <si>
    <t>TG(56:8)+NH4</t>
  </si>
  <si>
    <t>TG(16:1/18:1/22:6)+NH4</t>
  </si>
  <si>
    <t>TG(56:7)+NH4</t>
  </si>
  <si>
    <t>TG(16:0/18:1/22:6)+NH4</t>
  </si>
  <si>
    <t>TG(18:0/16:0/22:6)+NH4</t>
  </si>
  <si>
    <t>TG(56:6)+NH4</t>
  </si>
  <si>
    <t>TG(18:0/18:1/20:4)+NH4</t>
  </si>
  <si>
    <t>TG(56:5)+NH4</t>
  </si>
  <si>
    <t>TG(18:0/18:1/20:3)+NH4</t>
  </si>
  <si>
    <t>TG(56:4)+NH4</t>
  </si>
  <si>
    <t>TG(58:7e)+NH4</t>
  </si>
  <si>
    <t>TG(18:0e/18:1/22:6)+NH4</t>
  </si>
  <si>
    <t>TG(18:0e/18:1/22:5)+NH4</t>
  </si>
  <si>
    <t>TG(58:6e)+NH4</t>
  </si>
  <si>
    <t>TG(18:0e/18:0/22:5)+NH4</t>
  </si>
  <si>
    <t>TG(58:5e)+NH4</t>
  </si>
  <si>
    <t>TG(58:8)+NH4</t>
  </si>
  <si>
    <t>TG(18:1/18:1/22:6)+NH4</t>
  </si>
  <si>
    <t>TG(18:0/18:1/22:6)+NH4</t>
  </si>
  <si>
    <t>TG(58:7)+NH4</t>
  </si>
  <si>
    <t>TG(18:1/18:1/22:5)+NH4</t>
  </si>
  <si>
    <t>TG(18:0/18:1/22:5)+NH4</t>
  </si>
  <si>
    <t>TG(58:6)+NH4</t>
  </si>
  <si>
    <t>TG(60:8)+NH4</t>
  </si>
  <si>
    <t>TG(20:1/18:1/22:6)+NH4</t>
  </si>
  <si>
    <t>PE(10:0/11:4)-H</t>
  </si>
  <si>
    <t>PE(21:4)-H</t>
  </si>
  <si>
    <t>PE(10:0/11:3)-H</t>
  </si>
  <si>
    <t>PE(21:3)-H</t>
  </si>
  <si>
    <t>Cer(d18:0/16:0)+HCOO</t>
  </si>
  <si>
    <t>Cer(d34:0)+HCOO</t>
  </si>
  <si>
    <t>Cer(d18:1/18:0)+HCOO</t>
  </si>
  <si>
    <t>Cer(d36:1)+HCOO</t>
  </si>
  <si>
    <t>Cer(d16:1/22:0)+HCOO</t>
  </si>
  <si>
    <t>Cer(d38:1)+HCOO</t>
  </si>
  <si>
    <t>Cer(d18:1/24:0)-H</t>
  </si>
  <si>
    <t>Cer(d42:1)-H</t>
  </si>
  <si>
    <t>Cer(d17:1/22:0)+HCOO</t>
  </si>
  <si>
    <t>Cer(d39:1)+HCOO</t>
  </si>
  <si>
    <t>PS(27:0)-H</t>
  </si>
  <si>
    <t>Cer(d18:2/22:0)+HCOO</t>
  </si>
  <si>
    <t>Cer(d40:2)+HCOO</t>
  </si>
  <si>
    <t>Cer(d18:1/22:0)+HCOO</t>
  </si>
  <si>
    <t>Cer(d40:1)+HCOO</t>
  </si>
  <si>
    <t>PE(32:0p)-H</t>
  </si>
  <si>
    <t>Cer(d18:2/23:0)+HCOO</t>
  </si>
  <si>
    <t>Cer(d41:2)+HCOO</t>
  </si>
  <si>
    <t>Cer(d18:1/23:0)+HCOO</t>
  </si>
  <si>
    <t>Cer(d41:1)+HCOO</t>
  </si>
  <si>
    <t>PE(16:1/16:1)-H</t>
  </si>
  <si>
    <t>PE(32:2)-H</t>
  </si>
  <si>
    <t>PE(16:0/16:1)-H</t>
  </si>
  <si>
    <t>PE(32:1)-H</t>
  </si>
  <si>
    <t>Cer(d18:2/24:1)+HCOO</t>
  </si>
  <si>
    <t>Cer(d42:3)+HCOO</t>
  </si>
  <si>
    <t>Cer(d42:2)+HCOO</t>
  </si>
  <si>
    <t>Cer(d18:1/24:1)+HCOO</t>
  </si>
  <si>
    <t>Cer(d18:1/24:0)+HCOO</t>
  </si>
  <si>
    <t>Cer(d42:1)+HCOO</t>
  </si>
  <si>
    <t>PE(34:0p)-H</t>
  </si>
  <si>
    <t>PE(34:0e)-H</t>
  </si>
  <si>
    <t>Cer(d18:1/25:0)+HCOO</t>
  </si>
  <si>
    <t>Cer(d43:1)+HCOO</t>
  </si>
  <si>
    <t>PE(34:2)-H</t>
  </si>
  <si>
    <t>PE(16:1/18:1)-H</t>
  </si>
  <si>
    <t>PE(18:0/16:0)-H</t>
  </si>
  <si>
    <t>PE(34:0)-H</t>
  </si>
  <si>
    <t>SM(d16:1/16:0)+HCOO</t>
  </si>
  <si>
    <t>SM(d32:1)+HCOO</t>
  </si>
  <si>
    <t>PE(16:0p/20:5)-H</t>
  </si>
  <si>
    <t>PE(36:5p)-H</t>
  </si>
  <si>
    <t>PE(16:0e/20:5)-H</t>
  </si>
  <si>
    <t>PE(36:5e)-H</t>
  </si>
  <si>
    <t>PE(16:0p/20:4)-H</t>
  </si>
  <si>
    <t>PE(36:4p)-H</t>
  </si>
  <si>
    <t>Cer(d20:1/24:0)+HCOO</t>
  </si>
  <si>
    <t>Cer(d44:1)+HCOO</t>
  </si>
  <si>
    <t>PE(16:0p/20:3)-H</t>
  </si>
  <si>
    <t>PE(36:3p)-H</t>
  </si>
  <si>
    <t>Cer(d20:0/24:0)+HCOO</t>
  </si>
  <si>
    <t>Cer(d44:0)+HCOO</t>
  </si>
  <si>
    <t>PE(17:1/18:1)-H</t>
  </si>
  <si>
    <t>PE(35:2)-H</t>
  </si>
  <si>
    <t>PE(16:0p/20:1)-H</t>
  </si>
  <si>
    <t>PE(36:1p)-H</t>
  </si>
  <si>
    <t>PE(36:1e)-H</t>
  </si>
  <si>
    <t>PE(16:1/20:5)-H</t>
  </si>
  <si>
    <t>PE(36:6)-H</t>
  </si>
  <si>
    <t>PE(18:1/18:2)-H</t>
  </si>
  <si>
    <t>PE(36:3)-H</t>
  </si>
  <si>
    <t>PE(18:1/18:1)-H</t>
  </si>
  <si>
    <t>PE(36:2)-H</t>
  </si>
  <si>
    <t>SM(d18:1/16:1)+HCOO</t>
  </si>
  <si>
    <t>SM(d34:2)+HCOO</t>
  </si>
  <si>
    <t>PE(16:0p/22:6)-H</t>
  </si>
  <si>
    <t>PE(38:6p)-H</t>
  </si>
  <si>
    <t>PE(16:0p/22:5)-H</t>
  </si>
  <si>
    <t>PE(38:5p)-H</t>
  </si>
  <si>
    <t>CerG1(d37:5+pO)-H</t>
  </si>
  <si>
    <t>PE(18:0p/20:4)-H</t>
  </si>
  <si>
    <t>PE(38:4p)-H</t>
  </si>
  <si>
    <t>PE(16:0p/22:4)-H</t>
  </si>
  <si>
    <t>PE(18:0p/20:3)-H</t>
  </si>
  <si>
    <t>PE(38:3p)-H</t>
  </si>
  <si>
    <t>PE(38:4e)-H</t>
  </si>
  <si>
    <t>PE(19:1/18:1)-H</t>
  </si>
  <si>
    <t>PE(37:2)-H</t>
  </si>
  <si>
    <t>PS(18:0/16:1)-H</t>
  </si>
  <si>
    <t>PS(34:1)-H</t>
  </si>
  <si>
    <t>PE(18:1/20:5)-H</t>
  </si>
  <si>
    <t>PE(38:6)-H</t>
  </si>
  <si>
    <t>PE(16:0/22:6)-H</t>
  </si>
  <si>
    <t>PS(34:0)-H</t>
  </si>
  <si>
    <t>PE(18:0/20:5)-H</t>
  </si>
  <si>
    <t>PE(38:5)-H</t>
  </si>
  <si>
    <t>PE(18:1/20:3)-H</t>
  </si>
  <si>
    <t>PE(38:4)-H</t>
  </si>
  <si>
    <t>PE(18:0/20:4)-H</t>
  </si>
  <si>
    <t>PE(38:3)-H</t>
  </si>
  <si>
    <t>PE(18:0/20:3)-H</t>
  </si>
  <si>
    <t>PE(38:2)-H</t>
  </si>
  <si>
    <t>PE(20:1/18:1)-H</t>
  </si>
  <si>
    <t>PG(18:1/18:1)-H</t>
  </si>
  <si>
    <t>PG(36:2)-H</t>
  </si>
  <si>
    <t>PS(35:1)-H</t>
  </si>
  <si>
    <t>PE(18:1p/22:5)-H</t>
  </si>
  <si>
    <t>PE(40:6p)-H</t>
  </si>
  <si>
    <t>CerG1(d39:6+pO)-H</t>
  </si>
  <si>
    <t>PG(18:0/18:1)-H</t>
  </si>
  <si>
    <t>PG(36:1)-H</t>
  </si>
  <si>
    <t>PE(40:5e)-H</t>
  </si>
  <si>
    <t>PE(18:1/22:6)-H</t>
  </si>
  <si>
    <t>PE(40:7)-H</t>
  </si>
  <si>
    <t>PC(16:0e/18:1)+HCOO</t>
  </si>
  <si>
    <t>PC(34:1e)+HCOO</t>
  </si>
  <si>
    <t>PE(18:0/22:5)-H</t>
  </si>
  <si>
    <t>PE(40:5)-H</t>
  </si>
  <si>
    <t>PS(37:1)-H</t>
  </si>
  <si>
    <t>PI(16:0/16:1)-H</t>
  </si>
  <si>
    <t>PI(32:1)-H</t>
  </si>
  <si>
    <t>PS(38:4)-H</t>
  </si>
  <si>
    <t>PS(18:0/20:4)-H</t>
  </si>
  <si>
    <t>PS(38:0)-H</t>
  </si>
  <si>
    <t>PS(39:1)-H</t>
  </si>
  <si>
    <t>SM(d22:0/18:1)+HCOO</t>
  </si>
  <si>
    <t>SM(d40:1)+HCOO</t>
  </si>
  <si>
    <t>PS(39:0)-H</t>
  </si>
  <si>
    <t>PI(16:1/18:1)-H</t>
  </si>
  <si>
    <t>PI(34:2)-H</t>
  </si>
  <si>
    <t>SM(d22:0/18:0)+HCOO</t>
  </si>
  <si>
    <t>SM(d40:0)+HCOO</t>
  </si>
  <si>
    <t>PS(18:0/22:5)-H</t>
  </si>
  <si>
    <t>PS(40:5)-H</t>
  </si>
  <si>
    <t>PC(18:0p/20:4)+HCOO</t>
  </si>
  <si>
    <t>PC(38:4p)+HCOO</t>
  </si>
  <si>
    <t>PS(18:1/22:0)-H</t>
  </si>
  <si>
    <t>PS(40:1)-H</t>
  </si>
  <si>
    <t>SM(d25:0/16:1)+HCOO</t>
  </si>
  <si>
    <t>SM(d41:1)+HCOO</t>
  </si>
  <si>
    <t>PS(41:4)-H</t>
  </si>
  <si>
    <t>SM(d24:0/18:1)+HCOO</t>
  </si>
  <si>
    <t>SM(d42:1)+HCOO</t>
  </si>
  <si>
    <t>SM(d42:0)+HCOO</t>
  </si>
  <si>
    <t>PI(18:0/18:1)-H</t>
  </si>
  <si>
    <t>PI(36:1)-H</t>
  </si>
  <si>
    <t>PG(22:6/22:6)-H</t>
  </si>
  <si>
    <t>PG(44:12)-H</t>
  </si>
  <si>
    <t>PI(16:0/22:6)-H</t>
  </si>
  <si>
    <t>PI(38:6)-H</t>
  </si>
  <si>
    <t>PI(18:1/20:4)-H</t>
  </si>
  <si>
    <t>PI(38:5)-H</t>
  </si>
  <si>
    <t>PI(18:0/20:5)-H</t>
  </si>
  <si>
    <t>SM(d20:1/24:0)+HCOO</t>
  </si>
  <si>
    <t>SM(d44:1)+HCOO</t>
  </si>
  <si>
    <t>PI(18:0/20:2)-H</t>
  </si>
  <si>
    <t>PI(38:2)-H</t>
  </si>
  <si>
    <t>PI(18:1/22:6)-H</t>
  </si>
  <si>
    <t>PI(40:7)-H</t>
  </si>
  <si>
    <t>PI(18:0/22:6)-H</t>
  </si>
  <si>
    <t>PI(40:6)-H</t>
  </si>
  <si>
    <t>PI(18:1/22:5)-H</t>
  </si>
  <si>
    <t>PI(18:0/22:5)-H</t>
  </si>
  <si>
    <t>PI(40:5)-H</t>
  </si>
  <si>
    <t>GM3(d34:1)-H</t>
  </si>
  <si>
    <t>GM3(d42:1)-H</t>
  </si>
  <si>
    <t>CL(18:1/16:1/16:1/16:1)-H</t>
  </si>
  <si>
    <t>CL(66:4)-H</t>
  </si>
  <si>
    <t>CL(18:1/16:0/18:1/16:0)-H</t>
  </si>
  <si>
    <t>CL(68:2)-H</t>
  </si>
  <si>
    <t>CL(18:1/16:0/18:1/18:1)-H</t>
  </si>
  <si>
    <t>CL(70:3)-H</t>
  </si>
  <si>
    <t>QC-1</t>
  </si>
  <si>
    <t>QC-2</t>
  </si>
  <si>
    <t>QC-3</t>
  </si>
  <si>
    <t>Class</t>
  </si>
  <si>
    <t>FattyAcid</t>
  </si>
  <si>
    <t>FA1</t>
  </si>
  <si>
    <t>FA2</t>
  </si>
  <si>
    <t>FA3</t>
  </si>
  <si>
    <t>FA4</t>
  </si>
  <si>
    <t>RT-(min)</t>
    <phoneticPr fontId="2" type="noConversion"/>
  </si>
  <si>
    <t>TG</t>
  </si>
  <si>
    <t>(16:1)</t>
  </si>
  <si>
    <t>(18:2)</t>
  </si>
  <si>
    <t>(22:6)</t>
  </si>
  <si>
    <t>(19:1)</t>
  </si>
  <si>
    <t>(18:0)</t>
  </si>
  <si>
    <t>(18:1)</t>
  </si>
  <si>
    <t>PC</t>
  </si>
  <si>
    <t>(18:0/16:0/22:6)</t>
  </si>
  <si>
    <t>(16:0)</t>
  </si>
  <si>
    <t>(20:4)</t>
  </si>
  <si>
    <t>(20:5)</t>
  </si>
  <si>
    <t>(16:1/18:1/22:6)</t>
  </si>
  <si>
    <t>PI</t>
  </si>
  <si>
    <t>(18:1/22:6)</t>
  </si>
  <si>
    <t>(18:0/18:1/20:4)</t>
  </si>
  <si>
    <t>(16:0/18:1/22:6)</t>
  </si>
  <si>
    <t>(18:0/22:6)</t>
  </si>
  <si>
    <t>(18:0/18:1/20:3)</t>
  </si>
  <si>
    <t>(20:3)</t>
  </si>
  <si>
    <t>(18:0/22:5)</t>
  </si>
  <si>
    <t>(22:5)</t>
  </si>
  <si>
    <t>(20:2)</t>
  </si>
  <si>
    <t>(20:1)</t>
  </si>
  <si>
    <t>(16:0e)</t>
  </si>
  <si>
    <t>(24:0)</t>
  </si>
  <si>
    <t>(22:4)</t>
  </si>
  <si>
    <t>(17:1)</t>
  </si>
  <si>
    <t>(18:0p)</t>
  </si>
  <si>
    <t>(24:1)</t>
  </si>
  <si>
    <t>(18:0e)</t>
  </si>
  <si>
    <t>(18:0e/18:1/22:6)</t>
  </si>
  <si>
    <t>(14:0)</t>
  </si>
  <si>
    <t>(17:0)</t>
  </si>
  <si>
    <t>(18:0e/18:1/22:5)</t>
  </si>
  <si>
    <t>PE</t>
  </si>
  <si>
    <t>(18:0e/18:0/22:5)</t>
  </si>
  <si>
    <t>(d18:1/22:0)</t>
  </si>
  <si>
    <t>(d18:1)</t>
  </si>
  <si>
    <t>(22:0)</t>
  </si>
  <si>
    <t>(23:0)</t>
  </si>
  <si>
    <t>(18:1/18:1/22:6)</t>
  </si>
  <si>
    <t>(18:0/18:1/22:6)</t>
  </si>
  <si>
    <t>(18:1/18:1/22:5)</t>
  </si>
  <si>
    <t>(25:0)</t>
  </si>
  <si>
    <t>(18:0/18:1/22:5)</t>
  </si>
  <si>
    <t>(20:0)</t>
  </si>
  <si>
    <t>(d18:1/23:0)</t>
  </si>
  <si>
    <t>(d18:2/24:0)</t>
  </si>
  <si>
    <t>(d18:2)</t>
  </si>
  <si>
    <t>(d18:1/24:0)</t>
  </si>
  <si>
    <t>(20:0p)</t>
  </si>
  <si>
    <t>So</t>
  </si>
  <si>
    <t>(d18:0)</t>
  </si>
  <si>
    <t>(20:1/18:1/22:6)</t>
  </si>
  <si>
    <t>Cer</t>
  </si>
  <si>
    <t>(d18:1/16:1)</t>
  </si>
  <si>
    <t>(20:0e)</t>
  </si>
  <si>
    <t>(d18:1/25:0)</t>
  </si>
  <si>
    <t>(d20:1)</t>
  </si>
  <si>
    <t>(d20:1/24:0)</t>
  </si>
  <si>
    <t>(d18:0/16:0)</t>
  </si>
  <si>
    <t>(16:0p)</t>
  </si>
  <si>
    <t>(d17:0+pO)</t>
  </si>
  <si>
    <t>(d18:1/24:1)</t>
  </si>
  <si>
    <t>GM3</t>
  </si>
  <si>
    <t>(d34:1)</t>
  </si>
  <si>
    <t>(d42:1)</t>
  </si>
  <si>
    <t>(d42:2)</t>
  </si>
  <si>
    <t>(18:1p)</t>
  </si>
  <si>
    <t>DG</t>
  </si>
  <si>
    <t>(30:1e)</t>
  </si>
  <si>
    <t>(10:0/11:4)</t>
  </si>
  <si>
    <t>(10:0)</t>
  </si>
  <si>
    <t>(11:4)</t>
  </si>
  <si>
    <t>(10:0/11:3)</t>
  </si>
  <si>
    <t>(11:3)</t>
  </si>
  <si>
    <t>(d18:1/18:0)</t>
  </si>
  <si>
    <t>(d18:2/22:0)</t>
  </si>
  <si>
    <t>PS</t>
  </si>
  <si>
    <t>(d16:1/22:0)</t>
  </si>
  <si>
    <t>(d16:1)</t>
  </si>
  <si>
    <t>(d18:2/24:1)</t>
  </si>
  <si>
    <t>(d17:1/22:0)</t>
  </si>
  <si>
    <t>(d17:1)</t>
  </si>
  <si>
    <t>(27:0)</t>
  </si>
  <si>
    <t>PG</t>
  </si>
  <si>
    <t>(32:1p)</t>
  </si>
  <si>
    <t>(18:0/16:1)</t>
  </si>
  <si>
    <t>(32:0p)</t>
  </si>
  <si>
    <t>(d18:2/23:0)</t>
  </si>
  <si>
    <t>(d20:0/24:0)</t>
  </si>
  <si>
    <t>(d20:0)</t>
  </si>
  <si>
    <t>(16:1/16:1)</t>
  </si>
  <si>
    <t>(35:1)</t>
  </si>
  <si>
    <t>(16:0/16:1)</t>
  </si>
  <si>
    <t>(30:0e)</t>
  </si>
  <si>
    <t>(33:0p)</t>
  </si>
  <si>
    <t>(16:0/16:0)</t>
  </si>
  <si>
    <t>SM</t>
  </si>
  <si>
    <t>(14:0p)</t>
  </si>
  <si>
    <t>(34:2p)</t>
  </si>
  <si>
    <t>(18:1/18:1)</t>
  </si>
  <si>
    <t>(18:0/18:1)</t>
  </si>
  <si>
    <t>(34:0p)</t>
  </si>
  <si>
    <t>(34:0e)</t>
  </si>
  <si>
    <t>(16:1/18:1)</t>
  </si>
  <si>
    <t>(18:0/16:0)</t>
  </si>
  <si>
    <t>(d16:1/16:0)</t>
  </si>
  <si>
    <t>(16:0p/20:5)</t>
  </si>
  <si>
    <t>(16:0e/20:5)</t>
  </si>
  <si>
    <t>(16:0p/20:4)</t>
  </si>
  <si>
    <t>(16:0p/20:3)</t>
  </si>
  <si>
    <t>(36:3p)</t>
  </si>
  <si>
    <t>(17:1/18:1)</t>
  </si>
  <si>
    <t>(16:0p/20:1)</t>
  </si>
  <si>
    <t>(36:1e)</t>
  </si>
  <si>
    <t>(16:1/20:5)</t>
  </si>
  <si>
    <t>CerG1</t>
  </si>
  <si>
    <t>(16:0/20:4)</t>
  </si>
  <si>
    <t>(18:1/18:2)</t>
  </si>
  <si>
    <t>(16:0p/22:6)</t>
  </si>
  <si>
    <t>(16:0p/22:5)</t>
  </si>
  <si>
    <t>(d37:5+pO)</t>
  </si>
  <si>
    <t>(18:0p/20:4)</t>
  </si>
  <si>
    <t>(16:0p/22:4)</t>
  </si>
  <si>
    <t>(18:0p/20:3)</t>
  </si>
  <si>
    <t>(38:4e)</t>
  </si>
  <si>
    <t>(38:3p)</t>
  </si>
  <si>
    <t>(19:1/18:1)</t>
  </si>
  <si>
    <t>(18:1/20:5)</t>
  </si>
  <si>
    <t>(16:0/22:6)</t>
  </si>
  <si>
    <t>(34:0)</t>
  </si>
  <si>
    <t>(18:0/20:5)</t>
  </si>
  <si>
    <t>(18:1/20:3)</t>
  </si>
  <si>
    <t>(18:0/20:4)</t>
  </si>
  <si>
    <t>(18:0/20:3)</t>
  </si>
  <si>
    <t>(36:2p)</t>
  </si>
  <si>
    <t>(20:1/18:1)</t>
  </si>
  <si>
    <t>(18:1p/22:5)</t>
  </si>
  <si>
    <t>(d39:6+pO)</t>
  </si>
  <si>
    <t>(40:5e)</t>
  </si>
  <si>
    <t>(14:1)</t>
  </si>
  <si>
    <t>(36:3)</t>
  </si>
  <si>
    <t>(36:2)</t>
  </si>
  <si>
    <t>(16:0e/18:1)</t>
  </si>
  <si>
    <t>(38:4p)</t>
  </si>
  <si>
    <t>(18:1/20:4)</t>
  </si>
  <si>
    <t>(18:1/22:0)</t>
  </si>
  <si>
    <t>(37:1)</t>
  </si>
  <si>
    <t>(d22:0)</t>
  </si>
  <si>
    <t>(38:4)</t>
  </si>
  <si>
    <t>(38:0)</t>
  </si>
  <si>
    <t>(18:1/22:5)</t>
  </si>
  <si>
    <t>(18:0p/16:0)</t>
  </si>
  <si>
    <t>(39:1)</t>
  </si>
  <si>
    <t>(d22:0/18:1)</t>
  </si>
  <si>
    <t>(40:7)</t>
  </si>
  <si>
    <t>(39:0)</t>
  </si>
  <si>
    <t>(37:6)</t>
  </si>
  <si>
    <t>(d22:0/18:0)</t>
  </si>
  <si>
    <t>(40:6)</t>
  </si>
  <si>
    <t>(d25:0/16:1)</t>
  </si>
  <si>
    <t>(d25:0)</t>
  </si>
  <si>
    <t>(32:1e)</t>
  </si>
  <si>
    <t>(18:0e/18:1)</t>
  </si>
  <si>
    <t>(41:4)</t>
  </si>
  <si>
    <t>(d24:0/18:1)</t>
  </si>
  <si>
    <t>(d24:0)</t>
  </si>
  <si>
    <t>(d42:0)</t>
  </si>
  <si>
    <t>(22:6/22:6)</t>
  </si>
  <si>
    <t>(18:0/20:2)</t>
  </si>
  <si>
    <t>CL</t>
  </si>
  <si>
    <t>(18:1/16:1/16:1/16:1)</t>
  </si>
  <si>
    <t>(18:1/16:0/18:1/16:0)</t>
  </si>
  <si>
    <t>(18:1/16:0/18:1/18:1)</t>
  </si>
  <si>
    <t>(32:2)</t>
  </si>
  <si>
    <t>(31:2)</t>
  </si>
  <si>
    <t>(16:0p/19:1)</t>
  </si>
  <si>
    <t>(18:1p/18:2)</t>
  </si>
  <si>
    <t>(d36:1)</t>
  </si>
  <si>
    <t>(33:2)</t>
  </si>
  <si>
    <t>(14:0p/20:1)</t>
  </si>
  <si>
    <t>(33:1)</t>
  </si>
  <si>
    <t>(18:0p/20:5)</t>
  </si>
  <si>
    <t>(36:2e)</t>
  </si>
  <si>
    <t>(18:1p/20:3)</t>
  </si>
  <si>
    <t>(20:0/14:1)</t>
  </si>
  <si>
    <t>(36:5p)</t>
  </si>
  <si>
    <t>(36:4p)</t>
  </si>
  <si>
    <t>(36:4e)</t>
  </si>
  <si>
    <t>(40:6e)</t>
  </si>
  <si>
    <t>(d40:0)</t>
  </si>
  <si>
    <t>(38:6p)</t>
  </si>
  <si>
    <t>(38:6e)</t>
  </si>
  <si>
    <t>(38:3e)</t>
  </si>
  <si>
    <t>(d41:1)</t>
  </si>
  <si>
    <t>(38:5)</t>
  </si>
  <si>
    <t>Co</t>
  </si>
  <si>
    <t>(18:0e/16:0/16:0)</t>
  </si>
  <si>
    <t>(40:2)</t>
  </si>
  <si>
    <t>(Q10)</t>
  </si>
  <si>
    <t>(18:0p/16:0/18:0)</t>
  </si>
  <si>
    <t>(18:0e/16:0/18:0)</t>
  </si>
  <si>
    <t>(20:0p/16:0/18:1)</t>
  </si>
  <si>
    <t>(20:0e/16:0/18:1)</t>
  </si>
  <si>
    <t>(16:0e/18:1/22:5)</t>
  </si>
  <si>
    <t>(18:1/14:0/22:6)</t>
  </si>
  <si>
    <t>(16:0e/18:1/22:6)</t>
  </si>
  <si>
    <t>(18:0e/16:0/22:6)</t>
  </si>
  <si>
    <t>(16:0e/18:0/22:5)</t>
  </si>
  <si>
    <t>LipidIon</t>
  </si>
  <si>
    <t>LipidGroup</t>
  </si>
  <si>
    <t>Fold Change</t>
  </si>
  <si>
    <t>P-value</t>
  </si>
  <si>
    <t>VIP</t>
  </si>
  <si>
    <t>HCT116-C-1</t>
  </si>
  <si>
    <t xml:space="preserve">QC QSD </t>
  </si>
  <si>
    <t>PM</t>
  </si>
  <si>
    <t>Non-PM</t>
  </si>
  <si>
    <t>PE(18:1p/16:1)-H</t>
  </si>
  <si>
    <t>PE(16:0p/18:1)-H</t>
  </si>
  <si>
    <t>PE(16:0/18:1)-H</t>
  </si>
  <si>
    <t>PE(18:0/18:2)-H</t>
  </si>
  <si>
    <t>PE(18:0/18:1)-H</t>
  </si>
  <si>
    <t>SM(d16:0/18:1)+HCOO</t>
  </si>
  <si>
    <t>SM(d34:0)+HCOO</t>
  </si>
  <si>
    <t>PE(18:0e/20:4)-H</t>
  </si>
  <si>
    <t>PE(20:0p/20:3)-H</t>
  </si>
  <si>
    <t>PE(40:3e)-H</t>
  </si>
  <si>
    <t>PC(16:0e/18:2)+HCOO</t>
  </si>
  <si>
    <t>PC(16:1/18:2)+HCOO</t>
  </si>
  <si>
    <t>PC(16:0/18:1)+HCOO</t>
  </si>
  <si>
    <t>PE(20:0e/22:4)-H</t>
  </si>
  <si>
    <t>PE(42:2p)-H</t>
  </si>
  <si>
    <t>PS(18:1/21:0)-H</t>
  </si>
  <si>
    <t>PC(18:0/18:1)+HCOO</t>
  </si>
  <si>
    <t>PC(20:1/18:1)+HCOO</t>
  </si>
  <si>
    <t>PI(20:1/18:1)-H</t>
  </si>
  <si>
    <t>PE(18:1p/16:1)+H</t>
  </si>
  <si>
    <t>SM(d34:1)+H</t>
  </si>
  <si>
    <t>PC(30:0)+H</t>
  </si>
  <si>
    <t>PC(31:1)+H</t>
  </si>
  <si>
    <t>PC(32:0e)+H</t>
  </si>
  <si>
    <t>PE(36:1)+H</t>
  </si>
  <si>
    <t>PC(34:1e)+H</t>
  </si>
  <si>
    <t>PC(34:3)+H</t>
  </si>
  <si>
    <t>PE(37:0e)+Na</t>
  </si>
  <si>
    <t>PE(38:6e)+Na</t>
  </si>
  <si>
    <t>PC(18:2/18:2)+Na</t>
  </si>
  <si>
    <t>PC(38:6)+H</t>
  </si>
  <si>
    <t>PC(38:3)+H</t>
  </si>
  <si>
    <t>PE(43:0e)+Na</t>
  </si>
  <si>
    <t>PC(16:0e/16:0)+HCOO</t>
    <phoneticPr fontId="2" type="noConversion"/>
  </si>
  <si>
    <t>PC(18:0p/16:0)+HCOO</t>
    <phoneticPr fontId="2" type="noConversion"/>
  </si>
  <si>
    <t>C-CM</t>
    <phoneticPr fontId="2" type="noConversion"/>
  </si>
  <si>
    <t>Co-CM</t>
  </si>
  <si>
    <t>16(17)-EpDPE</t>
  </si>
  <si>
    <t>PC(18:1/15:0)</t>
  </si>
  <si>
    <t>PC(20:4/20:3)</t>
  </si>
  <si>
    <t>PC(20:2/20:4)</t>
  </si>
  <si>
    <t>LysoPC(P-18:1(9Z)</t>
  </si>
  <si>
    <t>X-glycero-3-PC</t>
  </si>
  <si>
    <t>Elaidic carnitine</t>
  </si>
  <si>
    <t>LysoPC(14:0/0:0)</t>
  </si>
  <si>
    <t>LysoPC(18:1(9Z))</t>
  </si>
  <si>
    <t>LysoPC(22:6)</t>
  </si>
  <si>
    <t>MW.</t>
    <phoneticPr fontId="2" type="noConversion"/>
  </si>
  <si>
    <t>Gal+ 1</t>
    <phoneticPr fontId="2" type="noConversion"/>
  </si>
  <si>
    <t>Gal- 1</t>
    <phoneticPr fontId="2" type="noConversion"/>
  </si>
  <si>
    <t>C14:0</t>
    <phoneticPr fontId="2" type="noConversion"/>
  </si>
  <si>
    <t>M+0</t>
    <phoneticPr fontId="2" type="noConversion"/>
  </si>
  <si>
    <t>M+1</t>
    <phoneticPr fontId="2" type="noConversion"/>
  </si>
  <si>
    <t>M+2</t>
    <phoneticPr fontId="2" type="noConversion"/>
  </si>
  <si>
    <t>C14:1</t>
    <phoneticPr fontId="2" type="noConversion"/>
  </si>
  <si>
    <t>M+0</t>
    <phoneticPr fontId="2" type="noConversion"/>
  </si>
  <si>
    <t>M+1</t>
    <phoneticPr fontId="2" type="noConversion"/>
  </si>
  <si>
    <t>C16:0</t>
    <phoneticPr fontId="2" type="noConversion"/>
  </si>
  <si>
    <t>M+3</t>
    <phoneticPr fontId="2" type="noConversion"/>
  </si>
  <si>
    <t>M+4</t>
    <phoneticPr fontId="2" type="noConversion"/>
  </si>
  <si>
    <t>C16:1</t>
    <phoneticPr fontId="2" type="noConversion"/>
  </si>
  <si>
    <t>C18:0</t>
    <phoneticPr fontId="2" type="noConversion"/>
  </si>
  <si>
    <t>C18:1</t>
    <phoneticPr fontId="2" type="noConversion"/>
  </si>
  <si>
    <t>C18:2</t>
    <phoneticPr fontId="2" type="noConversion"/>
  </si>
  <si>
    <t>Class</t>
    <phoneticPr fontId="2" type="noConversion"/>
  </si>
  <si>
    <t>CAFs-CM</t>
    <phoneticPr fontId="2" type="noConversion"/>
  </si>
  <si>
    <t>FA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</si>
</sst>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 Unicode MS"/>
      <family val="2"/>
      <charset val="134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  <xf numFmtId="0" fontId="3" fillId="0" borderId="0"/>
  </cellStyleXfs>
  <cellXfs count="19">
    <xf numFmtId="0" fontId="0" fillId="0" borderId="0" xfId="0"/>
    <xf numFmtId="0" fontId="0" fillId="33" borderId="0" xfId="0" applyFill="1"/>
    <xf numFmtId="0" fontId="20" fillId="0" borderId="0" xfId="0" applyFont="1"/>
    <xf numFmtId="0" fontId="21" fillId="0" borderId="0" xfId="0" applyFont="1"/>
    <xf numFmtId="0" fontId="21" fillId="33" borderId="0" xfId="0" applyFont="1" applyFill="1"/>
    <xf numFmtId="0" fontId="0" fillId="0" borderId="0" xfId="0" applyFill="1"/>
    <xf numFmtId="0" fontId="22" fillId="0" borderId="0" xfId="0" applyFont="1" applyAlignment="1">
      <alignment horizontal="left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36" borderId="0" xfId="0" applyFont="1" applyFill="1"/>
    <xf numFmtId="0" fontId="22" fillId="37" borderId="0" xfId="0" applyFont="1" applyFill="1"/>
    <xf numFmtId="0" fontId="22" fillId="38" borderId="0" xfId="0" applyFont="1" applyFill="1"/>
    <xf numFmtId="0" fontId="0" fillId="39" borderId="0" xfId="0" applyFill="1"/>
    <xf numFmtId="0" fontId="22" fillId="34" borderId="0" xfId="0" applyFont="1" applyFill="1" applyAlignment="1">
      <alignment horizontal="center"/>
    </xf>
    <xf numFmtId="0" fontId="22" fillId="35" borderId="0" xfId="0" applyFont="1" applyFill="1" applyAlignment="1">
      <alignment horizontal="center"/>
    </xf>
    <xf numFmtId="0" fontId="23" fillId="36" borderId="0" xfId="0" applyFont="1" applyFill="1" applyAlignment="1">
      <alignment horizontal="center"/>
    </xf>
    <xf numFmtId="0" fontId="23" fillId="37" borderId="0" xfId="0" applyFont="1" applyFill="1" applyAlignment="1">
      <alignment horizontal="center"/>
    </xf>
    <xf numFmtId="0" fontId="23" fillId="38" borderId="0" xfId="0" applyFont="1" applyFill="1" applyAlignment="1">
      <alignment horizontal="center"/>
    </xf>
    <xf numFmtId="0" fontId="24" fillId="33" borderId="0" xfId="0" applyFont="1" applyFill="1"/>
  </cellXfs>
  <cellStyles count="44">
    <cellStyle name="20% - 强调文字颜色 1" xfId="18" builtinId="30" customBuiltin="1"/>
    <cellStyle name="20% - 强调文字颜色 2" xfId="22" builtinId="34" customBuiltin="1"/>
    <cellStyle name="20% - 强调文字颜色 3" xfId="26" builtinId="38" customBuiltin="1"/>
    <cellStyle name="20% - 强调文字颜色 4" xfId="30" builtinId="42" customBuiltin="1"/>
    <cellStyle name="20% - 强调文字颜色 5" xfId="34" builtinId="46" customBuiltin="1"/>
    <cellStyle name="20% - 强调文字颜色 6" xfId="38" builtinId="50" customBuiltin="1"/>
    <cellStyle name="40% - 强调文字颜色 1" xfId="19" builtinId="31" customBuiltin="1"/>
    <cellStyle name="40% - 强调文字颜色 2" xfId="23" builtinId="35" customBuiltin="1"/>
    <cellStyle name="40% - 强调文字颜色 3" xfId="27" builtinId="39" customBuiltin="1"/>
    <cellStyle name="40% - 强调文字颜色 4" xfId="31" builtinId="43" customBuiltin="1"/>
    <cellStyle name="40% - 强调文字颜色 5" xfId="35" builtinId="47" customBuiltin="1"/>
    <cellStyle name="40% - 强调文字颜色 6" xfId="39" builtinId="51" customBuiltin="1"/>
    <cellStyle name="60% - 强调文字颜色 1" xfId="20" builtinId="32" customBuiltin="1"/>
    <cellStyle name="60% - 强调文字颜色 2" xfId="24" builtinId="36" customBuiltin="1"/>
    <cellStyle name="60% - 强调文字颜色 3" xfId="28" builtinId="40" customBuiltin="1"/>
    <cellStyle name="60% - 强调文字颜色 4" xfId="32" builtinId="44" customBuiltin="1"/>
    <cellStyle name="60% - 强调文字颜色 5" xfId="36" builtinId="48" customBuiltin="1"/>
    <cellStyle name="60% - 强调文字颜色 6" xfId="40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常规 2" xfId="43"/>
    <cellStyle name="常规 3" xfId="41"/>
    <cellStyle name="好" xfId="6" builtinId="26" customBuiltin="1"/>
    <cellStyle name="汇总" xfId="16" builtinId="25" customBuiltin="1"/>
    <cellStyle name="计算" xfId="11" builtinId="22" customBuiltin="1"/>
    <cellStyle name="检查单元格" xfId="13" builtinId="23" customBuiltin="1"/>
    <cellStyle name="解释性文本" xfId="15" builtinId="53" customBuiltin="1"/>
    <cellStyle name="警告文本" xfId="14" builtinId="11" customBuiltin="1"/>
    <cellStyle name="链接单元格" xfId="12" builtinId="24" customBuiltin="1"/>
    <cellStyle name="强调文字颜色 1" xfId="17" builtinId="29" customBuiltin="1"/>
    <cellStyle name="强调文字颜色 2" xfId="21" builtinId="33" customBuiltin="1"/>
    <cellStyle name="强调文字颜色 3" xfId="25" builtinId="37" customBuiltin="1"/>
    <cellStyle name="强调文字颜色 4" xfId="29" builtinId="41" customBuiltin="1"/>
    <cellStyle name="强调文字颜色 5" xfId="33" builtinId="45" customBuiltin="1"/>
    <cellStyle name="强调文字颜色 6" xfId="37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 2" xfId="4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3"/>
  <sheetViews>
    <sheetView zoomScale="86" zoomScaleNormal="86" workbookViewId="0">
      <selection activeCell="A10" sqref="A10"/>
    </sheetView>
  </sheetViews>
  <sheetFormatPr defaultRowHeight="14.4"/>
  <cols>
    <col min="1" max="1" width="30.33203125" customWidth="1"/>
  </cols>
  <sheetData>
    <row r="1" spans="1:47" s="5" customFormat="1" ht="15.6">
      <c r="A1" s="18" t="s">
        <v>593</v>
      </c>
      <c r="B1" s="13" t="s">
        <v>527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7"/>
      <c r="Z1" s="14" t="s">
        <v>528</v>
      </c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>
      <c r="A2" s="6" t="s">
        <v>529</v>
      </c>
      <c r="B2" s="7">
        <v>391145198</v>
      </c>
      <c r="C2" s="7">
        <v>504334920</v>
      </c>
      <c r="D2" s="7">
        <v>135250886</v>
      </c>
      <c r="E2" s="7">
        <v>785669369</v>
      </c>
      <c r="F2" s="7">
        <v>907204933</v>
      </c>
      <c r="G2" s="7">
        <v>213314234</v>
      </c>
      <c r="H2" s="7">
        <v>714000000</v>
      </c>
      <c r="I2" s="7">
        <v>875000000</v>
      </c>
      <c r="J2" s="7">
        <v>137747629</v>
      </c>
      <c r="K2" s="7">
        <v>225195483</v>
      </c>
      <c r="L2" s="7">
        <v>577148510</v>
      </c>
      <c r="M2" s="7">
        <v>858123165</v>
      </c>
      <c r="N2" s="7">
        <v>1768000000</v>
      </c>
      <c r="O2" s="7">
        <v>65694120</v>
      </c>
      <c r="P2" s="7">
        <v>355970510</v>
      </c>
      <c r="Q2" s="7">
        <v>140326231</v>
      </c>
      <c r="R2" s="7">
        <v>123008442</v>
      </c>
      <c r="S2" s="7">
        <v>1113000000</v>
      </c>
      <c r="T2" s="7">
        <v>1400000000</v>
      </c>
      <c r="U2" s="7">
        <v>629160544</v>
      </c>
      <c r="V2" s="7">
        <v>154838387</v>
      </c>
      <c r="W2" s="7">
        <v>121698328</v>
      </c>
      <c r="X2" s="7">
        <v>32013156</v>
      </c>
      <c r="Y2" s="7"/>
      <c r="Z2" s="7">
        <v>674639569</v>
      </c>
      <c r="AA2" s="7">
        <v>109489666</v>
      </c>
      <c r="AB2" s="7">
        <v>58032623</v>
      </c>
      <c r="AC2" s="7">
        <v>224903655</v>
      </c>
      <c r="AD2" s="7">
        <v>230876965</v>
      </c>
      <c r="AE2" s="7">
        <v>57837449</v>
      </c>
      <c r="AF2" s="7">
        <v>65832355</v>
      </c>
      <c r="AG2" s="7">
        <v>81593892</v>
      </c>
      <c r="AH2" s="7">
        <v>137330074</v>
      </c>
      <c r="AI2" s="7">
        <v>842427649</v>
      </c>
      <c r="AJ2" s="7">
        <v>27687054</v>
      </c>
      <c r="AK2" s="7">
        <v>327590077</v>
      </c>
      <c r="AL2" s="7">
        <v>223815288</v>
      </c>
      <c r="AM2" s="7">
        <v>128782810</v>
      </c>
      <c r="AN2" s="7">
        <v>284839771</v>
      </c>
      <c r="AO2" s="7">
        <v>714556811</v>
      </c>
      <c r="AP2" s="7">
        <v>87591872</v>
      </c>
      <c r="AQ2" s="7">
        <v>69970420</v>
      </c>
      <c r="AR2" s="7">
        <v>662055870</v>
      </c>
      <c r="AS2" s="7">
        <v>117995592</v>
      </c>
      <c r="AT2" s="7">
        <v>140190352</v>
      </c>
      <c r="AU2" s="7">
        <v>378473373</v>
      </c>
    </row>
    <row r="3" spans="1:47">
      <c r="A3" s="6" t="s">
        <v>530</v>
      </c>
      <c r="B3" s="7">
        <v>591038410</v>
      </c>
      <c r="C3" s="7">
        <v>910465952</v>
      </c>
      <c r="D3" s="7">
        <v>455237410</v>
      </c>
      <c r="E3" s="7">
        <v>733103401</v>
      </c>
      <c r="F3" s="7">
        <v>1500000000</v>
      </c>
      <c r="G3" s="7">
        <v>533387390</v>
      </c>
      <c r="H3" s="7">
        <v>1180000000</v>
      </c>
      <c r="I3" s="7">
        <v>1360000000</v>
      </c>
      <c r="J3" s="7">
        <v>348908837</v>
      </c>
      <c r="K3" s="7">
        <v>635287048</v>
      </c>
      <c r="L3" s="7">
        <v>980836053</v>
      </c>
      <c r="M3" s="7">
        <v>1211000000</v>
      </c>
      <c r="N3" s="7">
        <v>1665000000</v>
      </c>
      <c r="O3" s="7">
        <v>240872146</v>
      </c>
      <c r="P3" s="7">
        <v>975984989</v>
      </c>
      <c r="Q3" s="7">
        <v>472116604</v>
      </c>
      <c r="R3" s="7">
        <v>471124415</v>
      </c>
      <c r="S3" s="7">
        <v>1670000000</v>
      </c>
      <c r="T3" s="7">
        <v>2310000000</v>
      </c>
      <c r="U3" s="7">
        <v>796340303</v>
      </c>
      <c r="V3" s="7">
        <v>252404344</v>
      </c>
      <c r="W3" s="7">
        <v>292999303</v>
      </c>
      <c r="X3" s="7">
        <v>122922697</v>
      </c>
      <c r="Y3" s="7"/>
      <c r="Z3" s="7">
        <v>917961525</v>
      </c>
      <c r="AA3" s="7">
        <v>421188899</v>
      </c>
      <c r="AB3" s="7">
        <v>287375510</v>
      </c>
      <c r="AC3" s="7">
        <v>297317341</v>
      </c>
      <c r="AD3" s="7">
        <v>637598582</v>
      </c>
      <c r="AE3" s="7">
        <v>224919012</v>
      </c>
      <c r="AF3" s="7">
        <v>198346018</v>
      </c>
      <c r="AG3" s="7">
        <v>244105157</v>
      </c>
      <c r="AH3" s="7">
        <v>505801969</v>
      </c>
      <c r="AI3" s="7">
        <v>1301000000</v>
      </c>
      <c r="AJ3" s="7">
        <v>103757742</v>
      </c>
      <c r="AK3" s="7">
        <v>858590623</v>
      </c>
      <c r="AL3" s="7">
        <v>503586446</v>
      </c>
      <c r="AM3" s="7">
        <v>191212128</v>
      </c>
      <c r="AN3" s="7">
        <v>736854372</v>
      </c>
      <c r="AO3" s="7">
        <v>1440000000</v>
      </c>
      <c r="AP3" s="7">
        <v>331870041</v>
      </c>
      <c r="AQ3" s="7">
        <v>240870439</v>
      </c>
      <c r="AR3" s="7">
        <v>1133000000</v>
      </c>
      <c r="AS3" s="7">
        <v>317433431</v>
      </c>
      <c r="AT3" s="7">
        <v>427933363</v>
      </c>
      <c r="AU3" s="7">
        <v>791888180</v>
      </c>
    </row>
    <row r="4" spans="1:47">
      <c r="A4" s="6" t="s">
        <v>531</v>
      </c>
      <c r="B4" s="7">
        <v>1085000000</v>
      </c>
      <c r="C4" s="7">
        <v>866119978</v>
      </c>
      <c r="D4" s="7">
        <v>260918848</v>
      </c>
      <c r="E4" s="7">
        <v>592096128</v>
      </c>
      <c r="F4" s="7">
        <v>587061121</v>
      </c>
      <c r="G4" s="7">
        <v>240450376</v>
      </c>
      <c r="H4" s="7">
        <v>913000000</v>
      </c>
      <c r="I4" s="7">
        <v>1030000000</v>
      </c>
      <c r="J4" s="7">
        <v>86531280</v>
      </c>
      <c r="K4" s="7">
        <v>307238139</v>
      </c>
      <c r="L4" s="7">
        <v>370229878</v>
      </c>
      <c r="M4" s="7">
        <v>538316409</v>
      </c>
      <c r="N4" s="7">
        <v>851950383</v>
      </c>
      <c r="O4" s="7">
        <v>103964974</v>
      </c>
      <c r="P4" s="7">
        <v>354271216</v>
      </c>
      <c r="Q4" s="7">
        <v>256436572</v>
      </c>
      <c r="R4" s="7">
        <v>242816691</v>
      </c>
      <c r="S4" s="7">
        <v>690323911</v>
      </c>
      <c r="T4" s="7">
        <v>953000000</v>
      </c>
      <c r="U4" s="7">
        <v>506617663</v>
      </c>
      <c r="V4" s="7">
        <v>104165722</v>
      </c>
      <c r="W4" s="7">
        <v>172829778</v>
      </c>
      <c r="X4" s="7">
        <v>60091393</v>
      </c>
      <c r="Y4" s="7"/>
      <c r="Z4" s="7">
        <v>410277552</v>
      </c>
      <c r="AA4" s="7">
        <v>161092880</v>
      </c>
      <c r="AB4" s="7">
        <v>116649312</v>
      </c>
      <c r="AC4" s="7">
        <v>248016877</v>
      </c>
      <c r="AD4" s="7">
        <v>329805733</v>
      </c>
      <c r="AE4" s="7">
        <v>243085145</v>
      </c>
      <c r="AF4" s="7">
        <v>98319566</v>
      </c>
      <c r="AG4" s="7">
        <v>151764306</v>
      </c>
      <c r="AH4" s="7">
        <v>195990088</v>
      </c>
      <c r="AI4" s="7">
        <v>499737540</v>
      </c>
      <c r="AJ4" s="7">
        <v>60539450</v>
      </c>
      <c r="AK4" s="7">
        <v>433501033</v>
      </c>
      <c r="AL4" s="7">
        <v>231636871</v>
      </c>
      <c r="AM4" s="7">
        <v>116189619</v>
      </c>
      <c r="AN4" s="7">
        <v>434168147</v>
      </c>
      <c r="AO4" s="7">
        <v>708759379</v>
      </c>
      <c r="AP4" s="7">
        <v>122407119</v>
      </c>
      <c r="AQ4" s="7">
        <v>172502988</v>
      </c>
      <c r="AR4" s="7">
        <v>507554791</v>
      </c>
      <c r="AS4" s="7">
        <v>127437609</v>
      </c>
      <c r="AT4" s="7">
        <v>349610765</v>
      </c>
      <c r="AU4" s="7">
        <v>446578009</v>
      </c>
    </row>
    <row r="5" spans="1:47">
      <c r="A5" s="6" t="s">
        <v>185</v>
      </c>
      <c r="B5" s="7">
        <v>108047285</v>
      </c>
      <c r="C5" s="7">
        <v>223554188</v>
      </c>
      <c r="D5" s="7">
        <v>61840561</v>
      </c>
      <c r="E5" s="7">
        <v>160059684</v>
      </c>
      <c r="F5" s="7">
        <v>127118412</v>
      </c>
      <c r="G5" s="7">
        <v>95461985</v>
      </c>
      <c r="H5" s="7">
        <v>273000000</v>
      </c>
      <c r="I5" s="7">
        <v>232000000</v>
      </c>
      <c r="J5" s="7">
        <v>95856316</v>
      </c>
      <c r="K5" s="7">
        <v>54509165</v>
      </c>
      <c r="L5" s="7">
        <v>283384448</v>
      </c>
      <c r="M5" s="7">
        <v>173314556</v>
      </c>
      <c r="N5" s="7">
        <v>614512995</v>
      </c>
      <c r="O5" s="7">
        <v>52375838</v>
      </c>
      <c r="P5" s="7">
        <v>109530723</v>
      </c>
      <c r="Q5" s="7">
        <v>100446205</v>
      </c>
      <c r="R5" s="7">
        <v>68620407</v>
      </c>
      <c r="S5" s="7">
        <v>290875186</v>
      </c>
      <c r="T5" s="7">
        <v>333000000</v>
      </c>
      <c r="U5" s="7">
        <v>141280468</v>
      </c>
      <c r="V5" s="7">
        <v>122302553</v>
      </c>
      <c r="W5" s="7">
        <v>63448320</v>
      </c>
      <c r="X5" s="7">
        <v>13375734</v>
      </c>
      <c r="Y5" s="7"/>
      <c r="Z5" s="7">
        <v>186826685</v>
      </c>
      <c r="AA5" s="7">
        <v>48728406</v>
      </c>
      <c r="AB5" s="7">
        <v>16481602</v>
      </c>
      <c r="AC5" s="7">
        <v>66188155</v>
      </c>
      <c r="AD5" s="7">
        <v>66966304</v>
      </c>
      <c r="AE5" s="7">
        <v>29116019</v>
      </c>
      <c r="AF5" s="7">
        <v>45677029</v>
      </c>
      <c r="AG5" s="7">
        <v>20044225</v>
      </c>
      <c r="AH5" s="7">
        <v>43400356</v>
      </c>
      <c r="AI5" s="7">
        <v>122333313</v>
      </c>
      <c r="AJ5" s="7">
        <v>13725234</v>
      </c>
      <c r="AK5" s="7">
        <v>79140886</v>
      </c>
      <c r="AL5" s="7">
        <v>59842921</v>
      </c>
      <c r="AM5" s="7">
        <v>35253401</v>
      </c>
      <c r="AN5" s="7">
        <v>84132650</v>
      </c>
      <c r="AO5" s="7">
        <v>212010389</v>
      </c>
      <c r="AP5" s="7">
        <v>23282291</v>
      </c>
      <c r="AQ5" s="7">
        <v>44340731</v>
      </c>
      <c r="AR5" s="7">
        <v>252317128</v>
      </c>
      <c r="AS5" s="7">
        <v>30186373</v>
      </c>
      <c r="AT5" s="7">
        <v>66384687</v>
      </c>
      <c r="AU5" s="7">
        <v>67683649</v>
      </c>
    </row>
    <row r="6" spans="1:47">
      <c r="A6" s="6" t="s">
        <v>532</v>
      </c>
      <c r="B6" s="7">
        <v>2061000000</v>
      </c>
      <c r="C6" s="7">
        <v>798571708</v>
      </c>
      <c r="D6" s="7">
        <v>489089957</v>
      </c>
      <c r="E6" s="7">
        <v>1136000000</v>
      </c>
      <c r="F6" s="7">
        <v>1175000000</v>
      </c>
      <c r="G6" s="7">
        <v>279897218</v>
      </c>
      <c r="H6" s="7">
        <v>1450000000</v>
      </c>
      <c r="I6" s="7">
        <v>1690000000</v>
      </c>
      <c r="J6" s="7">
        <v>177466456</v>
      </c>
      <c r="K6" s="7">
        <v>1093000000</v>
      </c>
      <c r="L6" s="7">
        <v>626103557</v>
      </c>
      <c r="M6" s="7">
        <v>864700227</v>
      </c>
      <c r="N6" s="7">
        <v>1543000000</v>
      </c>
      <c r="O6" s="7">
        <v>314341784</v>
      </c>
      <c r="P6" s="7">
        <v>532687814</v>
      </c>
      <c r="Q6" s="7">
        <v>760768876</v>
      </c>
      <c r="R6" s="7">
        <v>458950549</v>
      </c>
      <c r="S6" s="7">
        <v>997555787</v>
      </c>
      <c r="T6" s="7">
        <v>977000000</v>
      </c>
      <c r="U6" s="7">
        <v>724082747</v>
      </c>
      <c r="V6" s="7">
        <v>183146888</v>
      </c>
      <c r="W6" s="7">
        <v>201754857</v>
      </c>
      <c r="X6" s="7">
        <v>121072154</v>
      </c>
      <c r="Y6" s="7"/>
      <c r="Z6" s="7">
        <v>1062000000</v>
      </c>
      <c r="AA6" s="7">
        <v>276109047</v>
      </c>
      <c r="AB6" s="7">
        <v>169116380</v>
      </c>
      <c r="AC6" s="7">
        <v>1361000000</v>
      </c>
      <c r="AD6" s="7">
        <v>459464420</v>
      </c>
      <c r="AE6" s="7">
        <v>400324990</v>
      </c>
      <c r="AF6" s="7">
        <v>211010587</v>
      </c>
      <c r="AG6" s="7">
        <v>215974078</v>
      </c>
      <c r="AH6" s="7">
        <v>271529592</v>
      </c>
      <c r="AI6" s="7">
        <v>860667017</v>
      </c>
      <c r="AJ6" s="7">
        <v>100360227</v>
      </c>
      <c r="AK6" s="7">
        <v>610840039</v>
      </c>
      <c r="AL6" s="7">
        <v>361195781</v>
      </c>
      <c r="AM6" s="7">
        <v>175649733</v>
      </c>
      <c r="AN6" s="7">
        <v>600348549</v>
      </c>
      <c r="AO6" s="7">
        <v>1004000000</v>
      </c>
      <c r="AP6" s="7">
        <v>124098932</v>
      </c>
      <c r="AQ6" s="7">
        <v>304861654</v>
      </c>
      <c r="AR6" s="7">
        <v>1446000000</v>
      </c>
      <c r="AS6" s="7">
        <v>229184152</v>
      </c>
      <c r="AT6" s="7">
        <v>385281211</v>
      </c>
      <c r="AU6" s="7">
        <v>385245310</v>
      </c>
    </row>
    <row r="7" spans="1:47">
      <c r="A7" s="6" t="s">
        <v>533</v>
      </c>
      <c r="B7" s="7">
        <v>2101000000</v>
      </c>
      <c r="C7" s="7">
        <v>1531000000</v>
      </c>
      <c r="D7" s="7">
        <v>1027000000</v>
      </c>
      <c r="E7" s="7">
        <v>1296000000</v>
      </c>
      <c r="F7" s="7">
        <v>1336000000</v>
      </c>
      <c r="G7" s="7">
        <v>767656709</v>
      </c>
      <c r="H7" s="7">
        <v>2100000000</v>
      </c>
      <c r="I7" s="7">
        <v>2180000000</v>
      </c>
      <c r="J7" s="7">
        <v>427777772</v>
      </c>
      <c r="K7" s="7">
        <v>1315000000</v>
      </c>
      <c r="L7" s="7">
        <v>1034000000</v>
      </c>
      <c r="M7" s="7">
        <v>1608000000</v>
      </c>
      <c r="N7" s="7">
        <v>1467000000</v>
      </c>
      <c r="O7" s="7">
        <v>346317989</v>
      </c>
      <c r="P7" s="7">
        <v>1087000000</v>
      </c>
      <c r="Q7" s="7">
        <v>1093000000</v>
      </c>
      <c r="R7" s="7">
        <v>660965704</v>
      </c>
      <c r="S7" s="7">
        <v>1779000000</v>
      </c>
      <c r="T7" s="7">
        <v>2060000000</v>
      </c>
      <c r="U7" s="7">
        <v>1107000000</v>
      </c>
      <c r="V7" s="7">
        <v>337656529</v>
      </c>
      <c r="W7" s="7">
        <v>368041959</v>
      </c>
      <c r="X7" s="7">
        <v>115977786</v>
      </c>
      <c r="Y7" s="7"/>
      <c r="Z7" s="7">
        <v>1739000000</v>
      </c>
      <c r="AA7" s="7">
        <v>611232166</v>
      </c>
      <c r="AB7" s="7">
        <v>263176472</v>
      </c>
      <c r="AC7" s="7">
        <v>1196000000</v>
      </c>
      <c r="AD7" s="7">
        <v>814650528</v>
      </c>
      <c r="AE7" s="7">
        <v>529394630</v>
      </c>
      <c r="AF7" s="7">
        <v>237692468</v>
      </c>
      <c r="AG7" s="7">
        <v>311258580</v>
      </c>
      <c r="AH7" s="7">
        <v>594199248</v>
      </c>
      <c r="AI7" s="7">
        <v>1020000000</v>
      </c>
      <c r="AJ7" s="7">
        <v>198465305</v>
      </c>
      <c r="AK7" s="7">
        <v>1213000000</v>
      </c>
      <c r="AL7" s="7">
        <v>632995233</v>
      </c>
      <c r="AM7" s="7">
        <v>258147304</v>
      </c>
      <c r="AN7" s="7">
        <v>1148000000</v>
      </c>
      <c r="AO7" s="7">
        <v>1605000000</v>
      </c>
      <c r="AP7" s="7">
        <v>250827042</v>
      </c>
      <c r="AQ7" s="7">
        <v>469705394</v>
      </c>
      <c r="AR7" s="7">
        <v>1174000000</v>
      </c>
      <c r="AS7" s="7">
        <v>314399814</v>
      </c>
      <c r="AT7" s="7">
        <v>894664510</v>
      </c>
      <c r="AU7" s="7">
        <v>936360622</v>
      </c>
    </row>
    <row r="8" spans="1:47">
      <c r="A8" s="6" t="s">
        <v>534</v>
      </c>
      <c r="B8" s="7">
        <v>1514000000</v>
      </c>
      <c r="C8" s="7">
        <v>1786000000</v>
      </c>
      <c r="D8" s="7">
        <v>1868000000</v>
      </c>
      <c r="E8" s="7">
        <v>1594000000</v>
      </c>
      <c r="F8" s="7">
        <v>1572000000</v>
      </c>
      <c r="G8" s="7">
        <v>1556000000</v>
      </c>
      <c r="H8" s="7">
        <v>1830000000</v>
      </c>
      <c r="I8" s="7">
        <v>1950000000</v>
      </c>
      <c r="J8" s="7">
        <v>1561000000</v>
      </c>
      <c r="K8" s="7">
        <v>1937000000</v>
      </c>
      <c r="L8" s="7">
        <v>1546000000</v>
      </c>
      <c r="M8" s="7">
        <v>2922000000</v>
      </c>
      <c r="N8" s="7">
        <v>1471000000</v>
      </c>
      <c r="O8" s="7">
        <v>901376849</v>
      </c>
      <c r="P8" s="7">
        <v>1594000000</v>
      </c>
      <c r="Q8" s="7">
        <v>1729000000</v>
      </c>
      <c r="R8" s="7">
        <v>1810000000</v>
      </c>
      <c r="S8" s="7">
        <v>1614000000</v>
      </c>
      <c r="T8" s="7">
        <v>2190000000</v>
      </c>
      <c r="U8" s="7">
        <v>1989000000</v>
      </c>
      <c r="V8" s="7">
        <v>2166000000</v>
      </c>
      <c r="W8" s="7">
        <v>1057000000</v>
      </c>
      <c r="X8" s="7">
        <v>1544000000</v>
      </c>
      <c r="Y8" s="7"/>
      <c r="Z8" s="7">
        <v>1502000000</v>
      </c>
      <c r="AA8" s="7">
        <v>1492000000</v>
      </c>
      <c r="AB8" s="7">
        <v>848149040</v>
      </c>
      <c r="AC8" s="7">
        <v>1082000000</v>
      </c>
      <c r="AD8" s="7">
        <v>1827000000</v>
      </c>
      <c r="AE8" s="7">
        <v>1210000000</v>
      </c>
      <c r="AF8" s="7">
        <v>1054000000</v>
      </c>
      <c r="AG8" s="7">
        <v>1034000000</v>
      </c>
      <c r="AH8" s="7">
        <v>2023000000</v>
      </c>
      <c r="AI8" s="7">
        <v>1691000000</v>
      </c>
      <c r="AJ8" s="7">
        <v>790412554</v>
      </c>
      <c r="AK8" s="7">
        <v>1748000000</v>
      </c>
      <c r="AL8" s="7">
        <v>1658000000</v>
      </c>
      <c r="AM8" s="7">
        <v>482746902</v>
      </c>
      <c r="AN8" s="7">
        <v>1563000000</v>
      </c>
      <c r="AO8" s="7">
        <v>1441000000</v>
      </c>
      <c r="AP8" s="7">
        <v>1165000000</v>
      </c>
      <c r="AQ8" s="7">
        <v>1191000000</v>
      </c>
      <c r="AR8" s="7">
        <v>2042000000</v>
      </c>
      <c r="AS8" s="7">
        <v>710273695</v>
      </c>
      <c r="AT8" s="7">
        <v>1355000000</v>
      </c>
      <c r="AU8" s="7">
        <v>1644000000</v>
      </c>
    </row>
    <row r="9" spans="1:47">
      <c r="A9" s="6" t="s">
        <v>535</v>
      </c>
      <c r="B9" s="7">
        <v>334117758</v>
      </c>
      <c r="C9" s="7">
        <v>739243098</v>
      </c>
      <c r="D9" s="7">
        <v>400873002</v>
      </c>
      <c r="E9" s="7">
        <v>278260117</v>
      </c>
      <c r="F9" s="7">
        <v>649468585</v>
      </c>
      <c r="G9" s="7">
        <v>483437667</v>
      </c>
      <c r="H9" s="7">
        <v>287000000</v>
      </c>
      <c r="I9" s="7">
        <v>505000000</v>
      </c>
      <c r="J9" s="7">
        <v>276872957</v>
      </c>
      <c r="K9" s="7">
        <v>302418014</v>
      </c>
      <c r="L9" s="7">
        <v>256938990</v>
      </c>
      <c r="M9" s="7">
        <v>344948342</v>
      </c>
      <c r="N9" s="7">
        <v>949813276</v>
      </c>
      <c r="O9" s="7">
        <v>157350913</v>
      </c>
      <c r="P9" s="7">
        <v>295583171</v>
      </c>
      <c r="Q9" s="7">
        <v>246569660</v>
      </c>
      <c r="R9" s="7">
        <v>167375342</v>
      </c>
      <c r="S9" s="7">
        <v>172221545</v>
      </c>
      <c r="T9" s="7">
        <v>1140000000</v>
      </c>
      <c r="U9" s="7">
        <v>292214474</v>
      </c>
      <c r="V9" s="7">
        <v>371174265</v>
      </c>
      <c r="W9" s="7">
        <v>93433850</v>
      </c>
      <c r="X9" s="7">
        <v>253650879</v>
      </c>
      <c r="Y9" s="7"/>
      <c r="Z9" s="7">
        <v>398532392</v>
      </c>
      <c r="AA9" s="7">
        <v>207709504</v>
      </c>
      <c r="AB9" s="7">
        <v>124562575</v>
      </c>
      <c r="AC9" s="7">
        <v>583242087</v>
      </c>
      <c r="AD9" s="7">
        <v>301571523</v>
      </c>
      <c r="AE9" s="7">
        <v>157292116</v>
      </c>
      <c r="AF9" s="7">
        <v>101012625</v>
      </c>
      <c r="AG9" s="7">
        <v>103620921</v>
      </c>
      <c r="AH9" s="7">
        <v>274160478</v>
      </c>
      <c r="AI9" s="7">
        <v>335825677</v>
      </c>
      <c r="AJ9" s="7">
        <v>103861985</v>
      </c>
      <c r="AK9" s="7">
        <v>249203091</v>
      </c>
      <c r="AL9" s="7">
        <v>153836863</v>
      </c>
      <c r="AM9" s="7">
        <v>106186314</v>
      </c>
      <c r="AN9" s="7">
        <v>347333409</v>
      </c>
      <c r="AO9" s="7">
        <v>547446870</v>
      </c>
      <c r="AP9" s="7">
        <v>147719018</v>
      </c>
      <c r="AQ9" s="7">
        <v>187207456</v>
      </c>
      <c r="AR9" s="7">
        <v>604205269</v>
      </c>
      <c r="AS9" s="7">
        <v>83921577</v>
      </c>
      <c r="AT9" s="7">
        <v>192282579</v>
      </c>
      <c r="AU9" s="7">
        <v>168024925</v>
      </c>
    </row>
    <row r="10" spans="1:47">
      <c r="A10" s="6" t="s">
        <v>536</v>
      </c>
      <c r="B10" s="7">
        <v>83180529</v>
      </c>
      <c r="C10" s="7">
        <v>133976278</v>
      </c>
      <c r="D10" s="7">
        <v>111832375</v>
      </c>
      <c r="E10" s="7">
        <v>105689549</v>
      </c>
      <c r="F10" s="7">
        <v>351635491</v>
      </c>
      <c r="G10" s="7">
        <v>169424738</v>
      </c>
      <c r="H10" s="7">
        <v>222000000</v>
      </c>
      <c r="I10" s="7">
        <v>382000000</v>
      </c>
      <c r="J10" s="7">
        <v>119322360</v>
      </c>
      <c r="K10" s="7">
        <v>142779626</v>
      </c>
      <c r="L10" s="7">
        <v>102175737</v>
      </c>
      <c r="M10" s="7">
        <v>133246546</v>
      </c>
      <c r="N10" s="7">
        <v>247726781</v>
      </c>
      <c r="O10" s="7">
        <v>79175061</v>
      </c>
      <c r="P10" s="7">
        <v>111554003</v>
      </c>
      <c r="Q10" s="7">
        <v>119185474</v>
      </c>
      <c r="R10" s="7">
        <v>49569632</v>
      </c>
      <c r="S10" s="7">
        <v>185484117</v>
      </c>
      <c r="T10" s="7">
        <v>194000000</v>
      </c>
      <c r="U10" s="7">
        <v>74521297</v>
      </c>
      <c r="V10" s="7">
        <v>106032984</v>
      </c>
      <c r="W10" s="7">
        <v>30856446</v>
      </c>
      <c r="X10" s="7">
        <v>10891178</v>
      </c>
      <c r="Y10" s="7"/>
      <c r="Z10" s="7">
        <v>104479442</v>
      </c>
      <c r="AA10" s="7">
        <v>33483964</v>
      </c>
      <c r="AB10" s="7">
        <v>12286429</v>
      </c>
      <c r="AC10" s="7">
        <v>74054337</v>
      </c>
      <c r="AD10" s="7">
        <v>86396823</v>
      </c>
      <c r="AE10" s="7">
        <v>19833085</v>
      </c>
      <c r="AF10" s="7">
        <v>19192573</v>
      </c>
      <c r="AG10" s="7">
        <v>41041631</v>
      </c>
      <c r="AH10" s="7">
        <v>259770075</v>
      </c>
      <c r="AI10" s="7">
        <v>270283823</v>
      </c>
      <c r="AJ10" s="7">
        <v>30386603</v>
      </c>
      <c r="AK10" s="7">
        <v>113223022</v>
      </c>
      <c r="AL10" s="7">
        <v>46725416</v>
      </c>
      <c r="AM10" s="7">
        <v>30488694</v>
      </c>
      <c r="AN10" s="7">
        <v>149858795</v>
      </c>
      <c r="AO10" s="7">
        <v>140342630</v>
      </c>
      <c r="AP10" s="7">
        <v>23969033</v>
      </c>
      <c r="AQ10" s="7">
        <v>34428571</v>
      </c>
      <c r="AR10" s="7">
        <v>138160676</v>
      </c>
      <c r="AS10" s="7">
        <v>18944965</v>
      </c>
      <c r="AT10" s="7">
        <v>63696225</v>
      </c>
      <c r="AU10" s="7">
        <v>97644380</v>
      </c>
    </row>
    <row r="11" spans="1:47">
      <c r="A11" s="6" t="s">
        <v>536</v>
      </c>
      <c r="B11" s="7">
        <v>61579687</v>
      </c>
      <c r="C11" s="7">
        <v>172268823</v>
      </c>
      <c r="D11" s="7">
        <v>57793164</v>
      </c>
      <c r="E11" s="7">
        <v>61527404</v>
      </c>
      <c r="F11" s="7">
        <v>224595909</v>
      </c>
      <c r="G11" s="7">
        <v>136320260</v>
      </c>
      <c r="H11" s="7">
        <v>93838760</v>
      </c>
      <c r="I11" s="7">
        <v>168000000</v>
      </c>
      <c r="J11" s="7">
        <v>64885067</v>
      </c>
      <c r="K11" s="7">
        <v>149697209</v>
      </c>
      <c r="L11" s="7">
        <v>60212244</v>
      </c>
      <c r="M11" s="7">
        <v>139825206</v>
      </c>
      <c r="N11" s="7">
        <v>122010450</v>
      </c>
      <c r="O11" s="7">
        <v>35215937</v>
      </c>
      <c r="P11" s="7">
        <v>74414004</v>
      </c>
      <c r="Q11" s="7">
        <v>84088095</v>
      </c>
      <c r="R11" s="7">
        <v>50509269</v>
      </c>
      <c r="S11" s="7">
        <v>179601297</v>
      </c>
      <c r="T11" s="7">
        <v>201000000</v>
      </c>
      <c r="U11" s="7">
        <v>51494583</v>
      </c>
      <c r="V11" s="7">
        <v>38335385</v>
      </c>
      <c r="W11" s="7">
        <v>34512120</v>
      </c>
      <c r="X11" s="7">
        <v>12961721</v>
      </c>
      <c r="Y11" s="7"/>
      <c r="Z11" s="7">
        <v>115416604</v>
      </c>
      <c r="AA11" s="7">
        <v>58928679</v>
      </c>
      <c r="AB11" s="7">
        <v>23857952</v>
      </c>
      <c r="AC11" s="7">
        <v>170469075</v>
      </c>
      <c r="AD11" s="7">
        <v>46941897</v>
      </c>
      <c r="AE11" s="7">
        <v>22210243</v>
      </c>
      <c r="AF11" s="7">
        <v>36242987</v>
      </c>
      <c r="AG11" s="7">
        <v>34571604</v>
      </c>
      <c r="AH11" s="7">
        <v>57607653</v>
      </c>
      <c r="AI11" s="7">
        <v>159706399</v>
      </c>
      <c r="AJ11" s="7">
        <v>23086962</v>
      </c>
      <c r="AK11" s="7">
        <v>93710262</v>
      </c>
      <c r="AL11" s="7">
        <v>36958602</v>
      </c>
      <c r="AM11" s="7">
        <v>20362456</v>
      </c>
      <c r="AN11" s="7">
        <v>84621872</v>
      </c>
      <c r="AO11" s="7">
        <v>82034770</v>
      </c>
      <c r="AP11" s="7">
        <v>25898685</v>
      </c>
      <c r="AQ11" s="7">
        <v>31782566</v>
      </c>
      <c r="AR11" s="7">
        <v>69869762</v>
      </c>
      <c r="AS11" s="7">
        <v>19836175</v>
      </c>
      <c r="AT11" s="7">
        <v>68448772</v>
      </c>
      <c r="AU11" s="7">
        <v>83916577</v>
      </c>
    </row>
    <row r="12" spans="1:47">
      <c r="A12" s="6" t="s">
        <v>537</v>
      </c>
      <c r="B12" s="7">
        <v>19783807</v>
      </c>
      <c r="C12" s="7">
        <v>86313851</v>
      </c>
      <c r="D12" s="7">
        <v>40235395</v>
      </c>
      <c r="E12" s="7">
        <v>52348384</v>
      </c>
      <c r="F12" s="7">
        <v>89534286</v>
      </c>
      <c r="G12" s="7">
        <v>53501577</v>
      </c>
      <c r="H12" s="7">
        <v>77703266</v>
      </c>
      <c r="I12" s="7">
        <v>152000000</v>
      </c>
      <c r="J12" s="7">
        <v>31935006</v>
      </c>
      <c r="K12" s="7">
        <v>101384164</v>
      </c>
      <c r="L12" s="7">
        <v>31201552</v>
      </c>
      <c r="M12" s="7">
        <v>57474990</v>
      </c>
      <c r="N12" s="7">
        <v>107310951</v>
      </c>
      <c r="O12" s="7">
        <v>7701577.7999999998</v>
      </c>
      <c r="P12" s="7">
        <v>49834203</v>
      </c>
      <c r="Q12" s="7">
        <v>52531686</v>
      </c>
      <c r="R12" s="7">
        <v>12432852</v>
      </c>
      <c r="S12" s="7">
        <v>139022720</v>
      </c>
      <c r="T12" s="7">
        <v>237000000</v>
      </c>
      <c r="U12" s="7">
        <v>36655981</v>
      </c>
      <c r="V12" s="7">
        <v>19437534</v>
      </c>
      <c r="W12" s="7">
        <v>11547338</v>
      </c>
      <c r="X12" s="7">
        <v>2615524.2999999998</v>
      </c>
      <c r="Y12" s="7"/>
      <c r="Z12" s="7">
        <v>38110991</v>
      </c>
      <c r="AA12" s="7">
        <v>7203394.9000000004</v>
      </c>
      <c r="AB12" s="7">
        <v>3382367.7</v>
      </c>
      <c r="AC12" s="7">
        <v>34153358</v>
      </c>
      <c r="AD12" s="7">
        <v>32664042</v>
      </c>
      <c r="AE12" s="7">
        <v>4270621.8</v>
      </c>
      <c r="AF12" s="7">
        <v>4380203.8</v>
      </c>
      <c r="AG12" s="7">
        <v>10792954</v>
      </c>
      <c r="AH12" s="7">
        <v>79133373</v>
      </c>
      <c r="AI12" s="7">
        <v>160729120</v>
      </c>
      <c r="AJ12" s="7">
        <v>7913224.5999999996</v>
      </c>
      <c r="AK12" s="7">
        <v>17361536</v>
      </c>
      <c r="AL12" s="7">
        <v>19892131</v>
      </c>
      <c r="AM12" s="7">
        <v>12088432</v>
      </c>
      <c r="AN12" s="7">
        <v>56494132</v>
      </c>
      <c r="AO12" s="7">
        <v>73540756</v>
      </c>
      <c r="AP12" s="7">
        <v>8352583.4000000004</v>
      </c>
      <c r="AQ12" s="7">
        <v>8735721.3000000007</v>
      </c>
      <c r="AR12" s="7">
        <v>41759289</v>
      </c>
      <c r="AS12" s="7">
        <v>10247658</v>
      </c>
      <c r="AT12" s="7">
        <v>24047712</v>
      </c>
      <c r="AU12" s="7">
        <v>63184952</v>
      </c>
    </row>
    <row r="13" spans="1:47">
      <c r="A13" s="6" t="s">
        <v>538</v>
      </c>
      <c r="B13" s="7">
        <v>11723052</v>
      </c>
      <c r="C13" s="7">
        <v>81053112</v>
      </c>
      <c r="D13" s="7">
        <v>30455104</v>
      </c>
      <c r="E13" s="7">
        <v>34994361</v>
      </c>
      <c r="F13" s="7">
        <v>41188548</v>
      </c>
      <c r="G13" s="7">
        <v>40361727</v>
      </c>
      <c r="H13" s="7">
        <v>63463622</v>
      </c>
      <c r="I13" s="7">
        <v>118000000</v>
      </c>
      <c r="J13" s="7">
        <v>19325038</v>
      </c>
      <c r="K13" s="7">
        <v>71627569</v>
      </c>
      <c r="L13" s="7">
        <v>23697761</v>
      </c>
      <c r="M13" s="7">
        <v>45959995</v>
      </c>
      <c r="N13" s="7">
        <v>69931823</v>
      </c>
      <c r="O13" s="7">
        <v>4265522.9000000004</v>
      </c>
      <c r="P13" s="7">
        <v>44122069</v>
      </c>
      <c r="Q13" s="7">
        <v>26943272</v>
      </c>
      <c r="R13" s="7">
        <v>11013862</v>
      </c>
      <c r="S13" s="7">
        <v>130734813</v>
      </c>
      <c r="T13" s="7">
        <v>212000000</v>
      </c>
      <c r="U13" s="7">
        <v>35538178</v>
      </c>
      <c r="V13" s="7">
        <v>11567445</v>
      </c>
      <c r="W13" s="7">
        <v>10233242</v>
      </c>
      <c r="X13" s="7">
        <v>4522905.8</v>
      </c>
      <c r="Y13" s="7"/>
      <c r="Z13" s="7">
        <v>31895883</v>
      </c>
      <c r="AA13" s="7">
        <v>9848972.0999999996</v>
      </c>
      <c r="AB13" s="7">
        <v>4493316.3</v>
      </c>
      <c r="AC13" s="7">
        <v>22134546</v>
      </c>
      <c r="AD13" s="7">
        <v>24516119</v>
      </c>
      <c r="AE13" s="7">
        <v>6368182.0999999996</v>
      </c>
      <c r="AF13" s="7">
        <v>4134214.4</v>
      </c>
      <c r="AG13" s="7">
        <v>5476045.4000000004</v>
      </c>
      <c r="AH13" s="7">
        <v>14779194</v>
      </c>
      <c r="AI13" s="7">
        <v>135566484</v>
      </c>
      <c r="AJ13" s="7">
        <v>2819117.2</v>
      </c>
      <c r="AK13" s="7">
        <v>13133575</v>
      </c>
      <c r="AL13" s="7">
        <v>14505523</v>
      </c>
      <c r="AM13" s="7">
        <v>8661464.6999999993</v>
      </c>
      <c r="AN13" s="7">
        <v>32299622</v>
      </c>
      <c r="AO13" s="7">
        <v>59058376</v>
      </c>
      <c r="AP13" s="7">
        <v>8120682.7999999998</v>
      </c>
      <c r="AQ13" s="7">
        <v>6561851.7999999998</v>
      </c>
      <c r="AR13" s="7">
        <v>30013576</v>
      </c>
      <c r="AS13" s="7">
        <v>16939262</v>
      </c>
      <c r="AT13" s="7">
        <v>16827176</v>
      </c>
      <c r="AU13" s="7">
        <v>55931939</v>
      </c>
    </row>
    <row r="14" spans="1:47">
      <c r="A14" s="6" t="s">
        <v>539</v>
      </c>
      <c r="B14" s="7">
        <v>50362542</v>
      </c>
      <c r="C14" s="7">
        <v>66077501</v>
      </c>
      <c r="D14" s="7">
        <v>39741066</v>
      </c>
      <c r="E14" s="7">
        <v>67530645</v>
      </c>
      <c r="F14" s="7">
        <v>264796279</v>
      </c>
      <c r="G14" s="7">
        <v>89079681</v>
      </c>
      <c r="H14" s="7">
        <v>124000000</v>
      </c>
      <c r="I14" s="7">
        <v>333000000</v>
      </c>
      <c r="J14" s="7">
        <v>131995630</v>
      </c>
      <c r="K14" s="7">
        <v>30548136</v>
      </c>
      <c r="L14" s="7">
        <v>150331645</v>
      </c>
      <c r="M14" s="7">
        <v>96308587</v>
      </c>
      <c r="N14" s="7">
        <v>299898705</v>
      </c>
      <c r="O14" s="7">
        <v>34471875</v>
      </c>
      <c r="P14" s="7">
        <v>60025325</v>
      </c>
      <c r="Q14" s="7">
        <v>34570293</v>
      </c>
      <c r="R14" s="7">
        <v>0</v>
      </c>
      <c r="S14" s="7">
        <v>246961735</v>
      </c>
      <c r="T14" s="7">
        <v>188000000</v>
      </c>
      <c r="U14" s="7">
        <v>71077958</v>
      </c>
      <c r="V14" s="7">
        <v>117266500</v>
      </c>
      <c r="W14" s="7">
        <v>15297668</v>
      </c>
      <c r="X14" s="7">
        <v>4427329.0999999996</v>
      </c>
      <c r="Y14" s="7"/>
      <c r="Z14" s="7">
        <v>146086788</v>
      </c>
      <c r="AA14" s="7">
        <v>12274408</v>
      </c>
      <c r="AB14" s="7">
        <v>4001762.2</v>
      </c>
      <c r="AC14" s="7">
        <v>42878319</v>
      </c>
      <c r="AD14" s="7">
        <v>23589060</v>
      </c>
      <c r="AE14" s="7">
        <v>8999075.1999999993</v>
      </c>
      <c r="AF14" s="7">
        <v>20969751</v>
      </c>
      <c r="AG14" s="7">
        <v>15455830</v>
      </c>
      <c r="AH14" s="7">
        <v>42701558</v>
      </c>
      <c r="AI14" s="7">
        <v>274615224</v>
      </c>
      <c r="AJ14" s="7">
        <v>1653096.9</v>
      </c>
      <c r="AK14" s="7">
        <v>58105473</v>
      </c>
      <c r="AL14" s="7">
        <v>55367582</v>
      </c>
      <c r="AM14" s="7">
        <v>31950444</v>
      </c>
      <c r="AN14" s="7">
        <v>65031175</v>
      </c>
      <c r="AO14" s="7">
        <v>129122460</v>
      </c>
      <c r="AP14" s="7">
        <v>16295928</v>
      </c>
      <c r="AQ14" s="7">
        <v>41224592</v>
      </c>
      <c r="AR14" s="7">
        <v>128059747</v>
      </c>
      <c r="AS14" s="7">
        <v>3138613.8</v>
      </c>
      <c r="AT14" s="7">
        <v>4636703.3</v>
      </c>
      <c r="AU14" s="7">
        <v>92934062</v>
      </c>
    </row>
    <row r="15" spans="1:47">
      <c r="A15" s="6" t="s">
        <v>540</v>
      </c>
      <c r="B15" s="7">
        <v>109176801</v>
      </c>
      <c r="C15" s="7">
        <v>176321067</v>
      </c>
      <c r="D15" s="7">
        <v>74948515</v>
      </c>
      <c r="E15" s="7">
        <v>102019777</v>
      </c>
      <c r="F15" s="7">
        <v>100348316</v>
      </c>
      <c r="G15" s="7">
        <v>50275667</v>
      </c>
      <c r="H15" s="7">
        <v>236000000</v>
      </c>
      <c r="I15" s="7">
        <v>119000000</v>
      </c>
      <c r="J15" s="7">
        <v>43146100</v>
      </c>
      <c r="K15" s="7">
        <v>31217092</v>
      </c>
      <c r="L15" s="7">
        <v>98904362</v>
      </c>
      <c r="M15" s="7">
        <v>117099302</v>
      </c>
      <c r="N15" s="7">
        <v>189410398</v>
      </c>
      <c r="O15" s="7">
        <v>17613758</v>
      </c>
      <c r="P15" s="7">
        <v>46954734</v>
      </c>
      <c r="Q15" s="7">
        <v>45961834</v>
      </c>
      <c r="R15" s="7">
        <v>29870257</v>
      </c>
      <c r="S15" s="7">
        <v>114811375</v>
      </c>
      <c r="T15" s="7">
        <v>171000000</v>
      </c>
      <c r="U15" s="7">
        <v>115101968</v>
      </c>
      <c r="V15" s="7">
        <v>40147524</v>
      </c>
      <c r="W15" s="7">
        <v>10981718</v>
      </c>
      <c r="X15" s="7">
        <v>8232293.7000000002</v>
      </c>
      <c r="Y15" s="7"/>
      <c r="Z15" s="7">
        <v>77593555</v>
      </c>
      <c r="AA15" s="7">
        <v>33975703</v>
      </c>
      <c r="AB15" s="7">
        <v>12511630</v>
      </c>
      <c r="AC15" s="7">
        <v>147560302</v>
      </c>
      <c r="AD15" s="7">
        <v>40069497</v>
      </c>
      <c r="AE15" s="7">
        <v>22886573</v>
      </c>
      <c r="AF15" s="7">
        <v>22177374</v>
      </c>
      <c r="AG15" s="7">
        <v>18174303</v>
      </c>
      <c r="AH15" s="7">
        <v>49456020</v>
      </c>
      <c r="AI15" s="7">
        <v>76329909</v>
      </c>
      <c r="AJ15" s="7">
        <v>8012779.0999999996</v>
      </c>
      <c r="AK15" s="7">
        <v>66594940</v>
      </c>
      <c r="AL15" s="7">
        <v>39227033</v>
      </c>
      <c r="AM15" s="7">
        <v>14104947</v>
      </c>
      <c r="AN15" s="7">
        <v>52758865</v>
      </c>
      <c r="AO15" s="7">
        <v>103507966</v>
      </c>
      <c r="AP15" s="7">
        <v>9486848.0999999996</v>
      </c>
      <c r="AQ15" s="7">
        <v>29861198</v>
      </c>
      <c r="AR15" s="7">
        <v>110644825</v>
      </c>
      <c r="AS15" s="7">
        <v>14272600</v>
      </c>
      <c r="AT15" s="7">
        <v>68316874</v>
      </c>
      <c r="AU15" s="7">
        <v>58912450</v>
      </c>
    </row>
    <row r="16" spans="1:47">
      <c r="A16" s="6" t="s">
        <v>541</v>
      </c>
      <c r="B16" s="7">
        <v>3539000000</v>
      </c>
      <c r="C16" s="7">
        <v>4738000000</v>
      </c>
      <c r="D16" s="7">
        <v>2291000000</v>
      </c>
      <c r="E16" s="7">
        <v>2697000000</v>
      </c>
      <c r="F16" s="7">
        <v>4501000000</v>
      </c>
      <c r="G16" s="7">
        <v>2786000000</v>
      </c>
      <c r="H16" s="7">
        <v>3480000000</v>
      </c>
      <c r="I16" s="7">
        <v>4930000000</v>
      </c>
      <c r="J16" s="7">
        <v>1566000000</v>
      </c>
      <c r="K16" s="7">
        <v>3427000000</v>
      </c>
      <c r="L16" s="7">
        <v>2471000000</v>
      </c>
      <c r="M16" s="7">
        <v>3678000000</v>
      </c>
      <c r="N16" s="7">
        <v>3020000000</v>
      </c>
      <c r="O16" s="7">
        <v>1502000000</v>
      </c>
      <c r="P16" s="7">
        <v>2759000000</v>
      </c>
      <c r="Q16" s="7">
        <v>2287000000</v>
      </c>
      <c r="R16" s="7">
        <v>1694000000</v>
      </c>
      <c r="S16" s="7">
        <v>4130000000</v>
      </c>
      <c r="T16" s="7">
        <v>5100000000</v>
      </c>
      <c r="U16" s="7">
        <v>2443000000</v>
      </c>
      <c r="V16" s="7">
        <v>1435000000</v>
      </c>
      <c r="W16" s="7">
        <v>1369000000</v>
      </c>
      <c r="X16" s="7">
        <v>691941261</v>
      </c>
      <c r="Y16" s="7"/>
      <c r="Z16" s="7">
        <v>2616000000</v>
      </c>
      <c r="AA16" s="7">
        <v>1538000000</v>
      </c>
      <c r="AB16" s="7">
        <v>870410003</v>
      </c>
      <c r="AC16" s="7">
        <v>2157000000</v>
      </c>
      <c r="AD16" s="7">
        <v>2289000000</v>
      </c>
      <c r="AE16" s="7">
        <v>1556000000</v>
      </c>
      <c r="AF16" s="7">
        <v>1204000000</v>
      </c>
      <c r="AG16" s="7">
        <v>1297000000</v>
      </c>
      <c r="AH16" s="7">
        <v>2585000000</v>
      </c>
      <c r="AI16" s="7">
        <v>3650000000</v>
      </c>
      <c r="AJ16" s="7">
        <v>974236230</v>
      </c>
      <c r="AK16" s="7">
        <v>2985000000</v>
      </c>
      <c r="AL16" s="7">
        <v>1783000000</v>
      </c>
      <c r="AM16" s="7">
        <v>989835531</v>
      </c>
      <c r="AN16" s="7">
        <v>3429000000</v>
      </c>
      <c r="AO16" s="7">
        <v>3609000000</v>
      </c>
      <c r="AP16" s="7">
        <v>1396000000</v>
      </c>
      <c r="AQ16" s="7">
        <v>1580000000</v>
      </c>
      <c r="AR16" s="7">
        <v>2963000000</v>
      </c>
      <c r="AS16" s="7">
        <v>972528203</v>
      </c>
      <c r="AT16" s="7">
        <v>2274000000</v>
      </c>
      <c r="AU16" s="7">
        <v>3523000000</v>
      </c>
    </row>
    <row r="17" spans="1:47">
      <c r="A17" s="6" t="s">
        <v>542</v>
      </c>
      <c r="B17" s="7">
        <v>19382712</v>
      </c>
      <c r="C17" s="7">
        <v>155446469</v>
      </c>
      <c r="D17" s="7">
        <v>36353851</v>
      </c>
      <c r="E17" s="7">
        <v>72346702</v>
      </c>
      <c r="F17" s="7">
        <v>97907457</v>
      </c>
      <c r="G17" s="7">
        <v>56373249</v>
      </c>
      <c r="H17" s="7">
        <v>150000000</v>
      </c>
      <c r="I17" s="7">
        <v>176000000</v>
      </c>
      <c r="J17" s="7">
        <v>25811628</v>
      </c>
      <c r="K17" s="7">
        <v>82466791</v>
      </c>
      <c r="L17" s="7">
        <v>31651075</v>
      </c>
      <c r="M17" s="7">
        <v>67686398</v>
      </c>
      <c r="N17" s="7">
        <v>138459248</v>
      </c>
      <c r="O17" s="7">
        <v>5761976.5</v>
      </c>
      <c r="P17" s="7">
        <v>77190689</v>
      </c>
      <c r="Q17" s="7">
        <v>38464749</v>
      </c>
      <c r="R17" s="7">
        <v>12380141</v>
      </c>
      <c r="S17" s="7">
        <v>192318552</v>
      </c>
      <c r="T17" s="7">
        <v>279000000</v>
      </c>
      <c r="U17" s="7">
        <v>50289423</v>
      </c>
      <c r="V17" s="7">
        <v>21319161</v>
      </c>
      <c r="W17" s="7">
        <v>9045171.5</v>
      </c>
      <c r="X17" s="7">
        <v>4036959.9</v>
      </c>
      <c r="Y17" s="7"/>
      <c r="Z17" s="7">
        <v>52932779</v>
      </c>
      <c r="AA17" s="7">
        <v>5454560.5</v>
      </c>
      <c r="AB17" s="7">
        <v>2369541.6</v>
      </c>
      <c r="AC17" s="7">
        <v>42905420</v>
      </c>
      <c r="AD17" s="7">
        <v>20997661</v>
      </c>
      <c r="AE17" s="7">
        <v>2874370.9</v>
      </c>
      <c r="AF17" s="7">
        <v>1998029.4</v>
      </c>
      <c r="AG17" s="7">
        <v>7220659.0999999996</v>
      </c>
      <c r="AH17" s="7">
        <v>30365869</v>
      </c>
      <c r="AI17" s="7">
        <v>182838991</v>
      </c>
      <c r="AJ17" s="7">
        <v>3510736.4</v>
      </c>
      <c r="AK17" s="7">
        <v>13057095</v>
      </c>
      <c r="AL17" s="7">
        <v>22748662</v>
      </c>
      <c r="AM17" s="7">
        <v>12627496</v>
      </c>
      <c r="AN17" s="7">
        <v>51894497</v>
      </c>
      <c r="AO17" s="7">
        <v>75809003</v>
      </c>
      <c r="AP17" s="7">
        <v>15266729</v>
      </c>
      <c r="AQ17" s="7">
        <v>5042996.3</v>
      </c>
      <c r="AR17" s="7">
        <v>45298255</v>
      </c>
      <c r="AS17" s="7">
        <v>10591838</v>
      </c>
      <c r="AT17" s="7">
        <v>26040507</v>
      </c>
      <c r="AU17" s="7">
        <v>62667783</v>
      </c>
    </row>
    <row r="18" spans="1:47">
      <c r="A18" s="6" t="s">
        <v>543</v>
      </c>
      <c r="B18" s="7">
        <v>10004522</v>
      </c>
      <c r="C18" s="7">
        <v>112240035</v>
      </c>
      <c r="D18" s="7">
        <v>29438252</v>
      </c>
      <c r="E18" s="7">
        <v>37518811</v>
      </c>
      <c r="F18" s="7">
        <v>50720516</v>
      </c>
      <c r="G18" s="7">
        <v>43952591</v>
      </c>
      <c r="H18" s="7">
        <v>70933915</v>
      </c>
      <c r="I18" s="7">
        <v>130000000</v>
      </c>
      <c r="J18" s="7">
        <v>20009659</v>
      </c>
      <c r="K18" s="7">
        <v>58317039</v>
      </c>
      <c r="L18" s="7">
        <v>21048736</v>
      </c>
      <c r="M18" s="7">
        <v>36706084</v>
      </c>
      <c r="N18" s="7">
        <v>60307522</v>
      </c>
      <c r="O18" s="7">
        <v>4332309.7</v>
      </c>
      <c r="P18" s="7">
        <v>58346636</v>
      </c>
      <c r="Q18" s="7">
        <v>22889018</v>
      </c>
      <c r="R18" s="7">
        <v>7262213.2999999998</v>
      </c>
      <c r="S18" s="7">
        <v>120944323</v>
      </c>
      <c r="T18" s="7">
        <v>210000000</v>
      </c>
      <c r="U18" s="7">
        <v>27120878</v>
      </c>
      <c r="V18" s="7">
        <v>11278455</v>
      </c>
      <c r="W18" s="7">
        <v>8638207.6999999993</v>
      </c>
      <c r="X18" s="7">
        <v>5077521.7</v>
      </c>
      <c r="Y18" s="7"/>
      <c r="Z18" s="7">
        <v>26507862</v>
      </c>
      <c r="AA18" s="7">
        <v>5452853</v>
      </c>
      <c r="AB18" s="7">
        <v>2564459.9</v>
      </c>
      <c r="AC18" s="7">
        <v>22986132</v>
      </c>
      <c r="AD18" s="7">
        <v>18470368</v>
      </c>
      <c r="AE18" s="7">
        <v>2628554.4</v>
      </c>
      <c r="AF18" s="7">
        <v>2115023.4</v>
      </c>
      <c r="AG18" s="7">
        <v>3667630.4</v>
      </c>
      <c r="AH18" s="7">
        <v>12591315</v>
      </c>
      <c r="AI18" s="7">
        <v>118209366</v>
      </c>
      <c r="AJ18" s="7">
        <v>1486425.2</v>
      </c>
      <c r="AK18" s="7">
        <v>10670760</v>
      </c>
      <c r="AL18" s="7">
        <v>12608066</v>
      </c>
      <c r="AM18" s="7">
        <v>8374144.5999999996</v>
      </c>
      <c r="AN18" s="7">
        <v>33339200</v>
      </c>
      <c r="AO18" s="7">
        <v>62529571</v>
      </c>
      <c r="AP18" s="7">
        <v>6335321.5999999996</v>
      </c>
      <c r="AQ18" s="7">
        <v>3795868.3</v>
      </c>
      <c r="AR18" s="7">
        <v>19639192</v>
      </c>
      <c r="AS18" s="7">
        <v>13841846</v>
      </c>
      <c r="AT18" s="7">
        <v>12008771</v>
      </c>
      <c r="AU18" s="7">
        <v>62275662</v>
      </c>
    </row>
    <row r="19" spans="1:47">
      <c r="A19" s="6" t="s">
        <v>544</v>
      </c>
      <c r="B19" s="7">
        <v>1759000000</v>
      </c>
      <c r="C19" s="7">
        <v>1211000000</v>
      </c>
      <c r="D19" s="7">
        <v>1354000000</v>
      </c>
      <c r="E19" s="7">
        <v>2384000000</v>
      </c>
      <c r="F19" s="7">
        <v>1910000000</v>
      </c>
      <c r="G19" s="7">
        <v>1098000000</v>
      </c>
      <c r="H19" s="7">
        <v>2730000000</v>
      </c>
      <c r="I19" s="7">
        <v>1690000000</v>
      </c>
      <c r="J19" s="7">
        <v>885383455</v>
      </c>
      <c r="K19" s="7">
        <v>1749000000</v>
      </c>
      <c r="L19" s="7">
        <v>1226000000</v>
      </c>
      <c r="M19" s="7">
        <v>1606000000</v>
      </c>
      <c r="N19" s="7">
        <v>2670000000</v>
      </c>
      <c r="O19" s="7">
        <v>749370957</v>
      </c>
      <c r="P19" s="7">
        <v>2155000000</v>
      </c>
      <c r="Q19" s="7">
        <v>1516000000</v>
      </c>
      <c r="R19" s="7">
        <v>1113000000</v>
      </c>
      <c r="S19" s="7">
        <v>1366000000</v>
      </c>
      <c r="T19" s="7">
        <v>1500000000</v>
      </c>
      <c r="U19" s="7">
        <v>1336000000</v>
      </c>
      <c r="V19" s="7">
        <v>1076000000</v>
      </c>
      <c r="W19" s="7">
        <v>557851223</v>
      </c>
      <c r="X19" s="7">
        <v>129367188</v>
      </c>
      <c r="Y19" s="7"/>
      <c r="Z19" s="7">
        <v>1739000000</v>
      </c>
      <c r="AA19" s="7">
        <v>1082000000</v>
      </c>
      <c r="AB19" s="7">
        <v>571400126</v>
      </c>
      <c r="AC19" s="7">
        <v>2268000000</v>
      </c>
      <c r="AD19" s="7">
        <v>1315000000</v>
      </c>
      <c r="AE19" s="7">
        <v>735549751</v>
      </c>
      <c r="AF19" s="7">
        <v>757776713</v>
      </c>
      <c r="AG19" s="7">
        <v>663530368</v>
      </c>
      <c r="AH19" s="7">
        <v>1192000000</v>
      </c>
      <c r="AI19" s="7">
        <v>1282000000</v>
      </c>
      <c r="AJ19" s="7">
        <v>555631224</v>
      </c>
      <c r="AK19" s="7">
        <v>1418000000</v>
      </c>
      <c r="AL19" s="7">
        <v>863012204</v>
      </c>
      <c r="AM19" s="7">
        <v>358891741</v>
      </c>
      <c r="AN19" s="7">
        <v>1866000000</v>
      </c>
      <c r="AO19" s="7">
        <v>1438000000</v>
      </c>
      <c r="AP19" s="7">
        <v>498747582</v>
      </c>
      <c r="AQ19" s="7">
        <v>1220000000</v>
      </c>
      <c r="AR19" s="7">
        <v>1985000000</v>
      </c>
      <c r="AS19" s="7">
        <v>561086265</v>
      </c>
      <c r="AT19" s="7">
        <v>965945638</v>
      </c>
      <c r="AU19" s="7">
        <v>1115000000</v>
      </c>
    </row>
    <row r="20" spans="1:47">
      <c r="A20" s="6" t="s">
        <v>545</v>
      </c>
      <c r="B20" s="7">
        <v>1364000000</v>
      </c>
      <c r="C20" s="7">
        <v>1075000000</v>
      </c>
      <c r="D20" s="7">
        <v>795370543</v>
      </c>
      <c r="E20" s="7">
        <v>765372814</v>
      </c>
      <c r="F20" s="7">
        <v>1384000000</v>
      </c>
      <c r="G20" s="7">
        <v>841296396</v>
      </c>
      <c r="H20" s="7">
        <v>1340000000</v>
      </c>
      <c r="I20" s="7">
        <v>1870000000</v>
      </c>
      <c r="J20" s="7">
        <v>606111378</v>
      </c>
      <c r="K20" s="7">
        <v>1170000000</v>
      </c>
      <c r="L20" s="7">
        <v>977742311</v>
      </c>
      <c r="M20" s="7">
        <v>1320000000</v>
      </c>
      <c r="N20" s="7">
        <v>919708015</v>
      </c>
      <c r="O20" s="7">
        <v>586526082</v>
      </c>
      <c r="P20" s="7">
        <v>798212508</v>
      </c>
      <c r="Q20" s="7">
        <v>920201423</v>
      </c>
      <c r="R20" s="7">
        <v>433800787</v>
      </c>
      <c r="S20" s="7">
        <v>1403000000</v>
      </c>
      <c r="T20" s="7">
        <v>1570000000</v>
      </c>
      <c r="U20" s="7">
        <v>826705643</v>
      </c>
      <c r="V20" s="7">
        <v>384482304</v>
      </c>
      <c r="W20" s="7">
        <v>282605453</v>
      </c>
      <c r="X20" s="7">
        <v>187823033</v>
      </c>
      <c r="Y20" s="7"/>
      <c r="Z20" s="7">
        <v>1318000000</v>
      </c>
      <c r="AA20" s="7">
        <v>517747191</v>
      </c>
      <c r="AB20" s="7">
        <v>245528017</v>
      </c>
      <c r="AC20" s="7">
        <v>990814962</v>
      </c>
      <c r="AD20" s="7">
        <v>807410285</v>
      </c>
      <c r="AE20" s="7">
        <v>419934636</v>
      </c>
      <c r="AF20" s="7">
        <v>312621183</v>
      </c>
      <c r="AG20" s="7">
        <v>305904696</v>
      </c>
      <c r="AH20" s="7">
        <v>961695180</v>
      </c>
      <c r="AI20" s="7">
        <v>959955592</v>
      </c>
      <c r="AJ20" s="7">
        <v>216138611</v>
      </c>
      <c r="AK20" s="7">
        <v>1363000000</v>
      </c>
      <c r="AL20" s="7">
        <v>507631431</v>
      </c>
      <c r="AM20" s="7">
        <v>241442875</v>
      </c>
      <c r="AN20" s="7">
        <v>990953309</v>
      </c>
      <c r="AO20" s="7">
        <v>977382018</v>
      </c>
      <c r="AP20" s="7">
        <v>435612844</v>
      </c>
      <c r="AQ20" s="7">
        <v>433482089</v>
      </c>
      <c r="AR20" s="7">
        <v>1286000000</v>
      </c>
      <c r="AS20" s="7">
        <v>273638749</v>
      </c>
      <c r="AT20" s="7">
        <v>537893759</v>
      </c>
      <c r="AU20" s="7">
        <v>956275909</v>
      </c>
    </row>
    <row r="21" spans="1:47">
      <c r="A21" s="6" t="s">
        <v>546</v>
      </c>
      <c r="B21" s="7">
        <v>115959844</v>
      </c>
      <c r="C21" s="7">
        <v>196455605</v>
      </c>
      <c r="D21" s="7">
        <v>89970678</v>
      </c>
      <c r="E21" s="7">
        <v>146750185</v>
      </c>
      <c r="F21" s="7">
        <v>70660821</v>
      </c>
      <c r="G21" s="7">
        <v>74035602</v>
      </c>
      <c r="H21" s="7">
        <v>211000000</v>
      </c>
      <c r="I21" s="7">
        <v>220000000</v>
      </c>
      <c r="J21" s="7">
        <v>54232104</v>
      </c>
      <c r="K21" s="7">
        <v>87393594</v>
      </c>
      <c r="L21" s="7">
        <v>65795961</v>
      </c>
      <c r="M21" s="7">
        <v>98335147</v>
      </c>
      <c r="N21" s="7">
        <v>79534510</v>
      </c>
      <c r="O21" s="7">
        <v>38999707</v>
      </c>
      <c r="P21" s="7">
        <v>96519016</v>
      </c>
      <c r="Q21" s="7">
        <v>93919727</v>
      </c>
      <c r="R21" s="7">
        <v>31088105</v>
      </c>
      <c r="S21" s="7">
        <v>249309969</v>
      </c>
      <c r="T21" s="7">
        <v>142000000</v>
      </c>
      <c r="U21" s="7">
        <v>119485233</v>
      </c>
      <c r="V21" s="7">
        <v>35532337</v>
      </c>
      <c r="W21" s="7">
        <v>34671094</v>
      </c>
      <c r="X21" s="7">
        <v>6199503.5999999996</v>
      </c>
      <c r="Y21" s="7"/>
      <c r="Z21" s="7">
        <v>131040459</v>
      </c>
      <c r="AA21" s="7">
        <v>29351915</v>
      </c>
      <c r="AB21" s="7">
        <v>7861674.2999999998</v>
      </c>
      <c r="AC21" s="7">
        <v>61405391</v>
      </c>
      <c r="AD21" s="7">
        <v>105219295</v>
      </c>
      <c r="AE21" s="7">
        <v>41043592</v>
      </c>
      <c r="AF21" s="7">
        <v>38386157</v>
      </c>
      <c r="AG21" s="7">
        <v>32251855</v>
      </c>
      <c r="AH21" s="7">
        <v>25397795</v>
      </c>
      <c r="AI21" s="7">
        <v>174760320</v>
      </c>
      <c r="AJ21" s="7">
        <v>14300715</v>
      </c>
      <c r="AK21" s="7">
        <v>52640212</v>
      </c>
      <c r="AL21" s="7">
        <v>54534405</v>
      </c>
      <c r="AM21" s="7">
        <v>25954140</v>
      </c>
      <c r="AN21" s="7">
        <v>43065192</v>
      </c>
      <c r="AO21" s="7">
        <v>131495824</v>
      </c>
      <c r="AP21" s="7">
        <v>14950290</v>
      </c>
      <c r="AQ21" s="7">
        <v>51507583</v>
      </c>
      <c r="AR21" s="7">
        <v>33123622</v>
      </c>
      <c r="AS21" s="7">
        <v>32217996</v>
      </c>
      <c r="AT21" s="7">
        <v>54766600</v>
      </c>
      <c r="AU21" s="7">
        <v>113692953</v>
      </c>
    </row>
    <row r="22" spans="1:47">
      <c r="A22" s="6" t="s">
        <v>547</v>
      </c>
      <c r="B22" s="7">
        <v>95485620</v>
      </c>
      <c r="C22" s="7">
        <v>86661850</v>
      </c>
      <c r="D22" s="7">
        <v>42078537</v>
      </c>
      <c r="E22" s="7">
        <v>94292136</v>
      </c>
      <c r="F22" s="7">
        <v>198635163</v>
      </c>
      <c r="G22" s="7">
        <v>53932937</v>
      </c>
      <c r="H22" s="7">
        <v>247000000</v>
      </c>
      <c r="I22" s="7">
        <v>267000000</v>
      </c>
      <c r="J22" s="7">
        <v>48486264</v>
      </c>
      <c r="K22" s="7">
        <v>74369325</v>
      </c>
      <c r="L22" s="7">
        <v>34733889</v>
      </c>
      <c r="M22" s="7">
        <v>56716921</v>
      </c>
      <c r="N22" s="7">
        <v>147696926</v>
      </c>
      <c r="O22" s="7">
        <v>8967425.5999999996</v>
      </c>
      <c r="P22" s="7">
        <v>61112231</v>
      </c>
      <c r="Q22" s="7">
        <v>28502859</v>
      </c>
      <c r="R22" s="7">
        <v>12900100</v>
      </c>
      <c r="S22" s="7">
        <v>143277897</v>
      </c>
      <c r="T22" s="7">
        <v>181000000</v>
      </c>
      <c r="U22" s="7">
        <v>152245668</v>
      </c>
      <c r="V22" s="7">
        <v>28183462</v>
      </c>
      <c r="W22" s="7">
        <v>13753095</v>
      </c>
      <c r="X22" s="7">
        <v>4194256.9</v>
      </c>
      <c r="Y22" s="7"/>
      <c r="Z22" s="7">
        <v>173015185</v>
      </c>
      <c r="AA22" s="7">
        <v>9040624.3000000007</v>
      </c>
      <c r="AB22" s="7">
        <v>3745645.1</v>
      </c>
      <c r="AC22" s="7">
        <v>92450655</v>
      </c>
      <c r="AD22" s="7">
        <v>43409264</v>
      </c>
      <c r="AE22" s="7">
        <v>18862162</v>
      </c>
      <c r="AF22" s="7">
        <v>7409678.9000000004</v>
      </c>
      <c r="AG22" s="7">
        <v>8015617.7000000002</v>
      </c>
      <c r="AH22" s="7">
        <v>23496392</v>
      </c>
      <c r="AI22" s="7">
        <v>88560260</v>
      </c>
      <c r="AJ22" s="7">
        <v>3981568.9</v>
      </c>
      <c r="AK22" s="7">
        <v>51980725</v>
      </c>
      <c r="AL22" s="7">
        <v>31712781</v>
      </c>
      <c r="AM22" s="7">
        <v>12381069</v>
      </c>
      <c r="AN22" s="7">
        <v>65772641</v>
      </c>
      <c r="AO22" s="7">
        <v>112584971</v>
      </c>
      <c r="AP22" s="7">
        <v>17602487</v>
      </c>
      <c r="AQ22" s="7">
        <v>8148330.5999999996</v>
      </c>
      <c r="AR22" s="7">
        <v>35460680</v>
      </c>
      <c r="AS22" s="7">
        <v>10136909</v>
      </c>
      <c r="AT22" s="7">
        <v>41216063</v>
      </c>
      <c r="AU22" s="7">
        <v>122950910</v>
      </c>
    </row>
    <row r="23" spans="1:47">
      <c r="A23" s="6" t="s">
        <v>286</v>
      </c>
      <c r="B23" s="7">
        <v>51522410</v>
      </c>
      <c r="C23" s="7">
        <v>148602220</v>
      </c>
      <c r="D23" s="7">
        <v>80576767</v>
      </c>
      <c r="E23" s="7">
        <v>103379836</v>
      </c>
      <c r="F23" s="7">
        <v>73946466</v>
      </c>
      <c r="G23" s="7">
        <v>105175269</v>
      </c>
      <c r="H23" s="7">
        <v>93572268</v>
      </c>
      <c r="I23" s="7">
        <v>151000000</v>
      </c>
      <c r="J23" s="7">
        <v>28661532</v>
      </c>
      <c r="K23" s="7">
        <v>91896310</v>
      </c>
      <c r="L23" s="7">
        <v>83957702</v>
      </c>
      <c r="M23" s="7">
        <v>145118639</v>
      </c>
      <c r="N23" s="7">
        <v>107134425</v>
      </c>
      <c r="O23" s="7">
        <v>27249018</v>
      </c>
      <c r="P23" s="7">
        <v>71691262</v>
      </c>
      <c r="Q23" s="7">
        <v>82648287</v>
      </c>
      <c r="R23" s="7">
        <v>14037254</v>
      </c>
      <c r="S23" s="7">
        <v>96656222</v>
      </c>
      <c r="T23" s="7">
        <v>118000000</v>
      </c>
      <c r="U23" s="7">
        <v>44885273</v>
      </c>
      <c r="V23" s="7">
        <v>18484072</v>
      </c>
      <c r="W23" s="7">
        <v>253792.57</v>
      </c>
      <c r="X23" s="7">
        <v>4643514.3</v>
      </c>
      <c r="Y23" s="7"/>
      <c r="Z23" s="7">
        <v>54731764</v>
      </c>
      <c r="AA23" s="7">
        <v>15749702</v>
      </c>
      <c r="AB23" s="7">
        <v>10669806</v>
      </c>
      <c r="AC23" s="7">
        <v>81503543</v>
      </c>
      <c r="AD23" s="7">
        <v>30499517</v>
      </c>
      <c r="AE23" s="7">
        <v>10063026</v>
      </c>
      <c r="AF23" s="7">
        <v>8076424.4000000004</v>
      </c>
      <c r="AG23" s="7">
        <v>11994449</v>
      </c>
      <c r="AH23" s="7">
        <v>46460657</v>
      </c>
      <c r="AI23" s="7">
        <v>109697307</v>
      </c>
      <c r="AJ23" s="7">
        <v>9686620.5999999996</v>
      </c>
      <c r="AK23" s="7">
        <v>52928108</v>
      </c>
      <c r="AL23" s="7">
        <v>34828364</v>
      </c>
      <c r="AM23" s="7">
        <v>9560542</v>
      </c>
      <c r="AN23" s="7">
        <v>55236590</v>
      </c>
      <c r="AO23" s="7">
        <v>89240201</v>
      </c>
      <c r="AP23" s="7">
        <v>15790875</v>
      </c>
      <c r="AQ23" s="7">
        <v>16371770</v>
      </c>
      <c r="AR23" s="7">
        <v>62890252</v>
      </c>
      <c r="AS23" s="7">
        <v>29026946</v>
      </c>
      <c r="AT23" s="7">
        <v>21025219</v>
      </c>
      <c r="AU23" s="7">
        <v>56487598</v>
      </c>
    </row>
    <row r="24" spans="1:47">
      <c r="A24" s="6" t="s">
        <v>548</v>
      </c>
      <c r="B24" s="7">
        <v>213248655</v>
      </c>
      <c r="C24" s="7">
        <v>413513152</v>
      </c>
      <c r="D24" s="7">
        <v>80960741</v>
      </c>
      <c r="E24" s="7">
        <v>633190409</v>
      </c>
      <c r="F24" s="7">
        <v>523286729</v>
      </c>
      <c r="G24" s="7">
        <v>178648278</v>
      </c>
      <c r="H24" s="7">
        <v>659000000</v>
      </c>
      <c r="I24" s="7">
        <v>516000000</v>
      </c>
      <c r="J24" s="7">
        <v>98025461</v>
      </c>
      <c r="K24" s="7">
        <v>166979715</v>
      </c>
      <c r="L24" s="7">
        <v>383245952</v>
      </c>
      <c r="M24" s="7">
        <v>798452242</v>
      </c>
      <c r="N24" s="7">
        <v>1064000000</v>
      </c>
      <c r="O24" s="7">
        <v>46116843</v>
      </c>
      <c r="P24" s="7">
        <v>278827578</v>
      </c>
      <c r="Q24" s="7">
        <v>110817210</v>
      </c>
      <c r="R24" s="7">
        <v>68425443</v>
      </c>
      <c r="S24" s="7">
        <v>948771910</v>
      </c>
      <c r="T24" s="7">
        <v>1180000000</v>
      </c>
      <c r="U24" s="7">
        <v>506346805</v>
      </c>
      <c r="V24" s="7">
        <v>85969783</v>
      </c>
      <c r="W24" s="7">
        <v>77311749</v>
      </c>
      <c r="X24" s="7">
        <v>19622006</v>
      </c>
      <c r="Y24" s="7"/>
      <c r="Z24" s="7">
        <v>607255764</v>
      </c>
      <c r="AA24" s="7">
        <v>88801612</v>
      </c>
      <c r="AB24" s="7">
        <v>30190869</v>
      </c>
      <c r="AC24" s="7">
        <v>195593206</v>
      </c>
      <c r="AD24" s="7">
        <v>161114595</v>
      </c>
      <c r="AE24" s="7">
        <v>43294037</v>
      </c>
      <c r="AF24" s="7">
        <v>44390032</v>
      </c>
      <c r="AG24" s="7">
        <v>54478625</v>
      </c>
      <c r="AH24" s="7">
        <v>94429031</v>
      </c>
      <c r="AI24" s="7">
        <v>693085210</v>
      </c>
      <c r="AJ24" s="7">
        <v>17178438</v>
      </c>
      <c r="AK24" s="7">
        <v>204368686</v>
      </c>
      <c r="AL24" s="7">
        <v>164417982</v>
      </c>
      <c r="AM24" s="7">
        <v>449848386</v>
      </c>
      <c r="AN24" s="7">
        <v>215838436</v>
      </c>
      <c r="AO24" s="7">
        <v>478344925</v>
      </c>
      <c r="AP24" s="7">
        <v>55008423</v>
      </c>
      <c r="AQ24" s="7">
        <v>56151686</v>
      </c>
      <c r="AR24" s="7">
        <v>563068140</v>
      </c>
      <c r="AS24" s="7">
        <v>59019885</v>
      </c>
      <c r="AT24" s="7">
        <v>103522947</v>
      </c>
      <c r="AU24" s="7">
        <v>231226609</v>
      </c>
    </row>
    <row r="25" spans="1:47">
      <c r="A25" s="6" t="s">
        <v>549</v>
      </c>
      <c r="B25" s="7">
        <v>4934000000</v>
      </c>
      <c r="C25" s="7">
        <v>8266000000</v>
      </c>
      <c r="D25" s="7">
        <v>4114000000</v>
      </c>
      <c r="E25" s="7">
        <v>5390000000</v>
      </c>
      <c r="F25" s="7">
        <v>3751000000</v>
      </c>
      <c r="G25" s="7">
        <v>5611000000</v>
      </c>
      <c r="H25" s="7">
        <v>5120000000</v>
      </c>
      <c r="I25" s="7">
        <v>5870000000</v>
      </c>
      <c r="J25" s="7">
        <v>5619000000</v>
      </c>
      <c r="K25" s="7">
        <v>5687000000</v>
      </c>
      <c r="L25" s="7">
        <v>3617000000</v>
      </c>
      <c r="M25" s="7">
        <v>8358000000</v>
      </c>
      <c r="N25" s="7">
        <v>4734000000</v>
      </c>
      <c r="O25" s="7">
        <v>2844000000</v>
      </c>
      <c r="P25" s="7">
        <v>4620000000</v>
      </c>
      <c r="Q25" s="7">
        <v>4256000000</v>
      </c>
      <c r="R25" s="7">
        <v>4719000000</v>
      </c>
      <c r="S25" s="7">
        <v>5942000000</v>
      </c>
      <c r="T25" s="7">
        <v>6540000000</v>
      </c>
      <c r="U25" s="7">
        <v>5336000000</v>
      </c>
      <c r="V25" s="7">
        <v>4013000000</v>
      </c>
      <c r="W25" s="7">
        <v>3720000000</v>
      </c>
      <c r="X25" s="7">
        <v>4097000000</v>
      </c>
      <c r="Y25" s="7"/>
      <c r="Z25" s="7">
        <v>6096000000</v>
      </c>
      <c r="AA25" s="7">
        <v>4789000000</v>
      </c>
      <c r="AB25" s="7">
        <v>1697000000</v>
      </c>
      <c r="AC25" s="7">
        <v>2960000000</v>
      </c>
      <c r="AD25" s="7">
        <v>5344000000</v>
      </c>
      <c r="AE25" s="7">
        <v>3572000000</v>
      </c>
      <c r="AF25" s="7">
        <v>2632000000</v>
      </c>
      <c r="AG25" s="7">
        <v>2416000000</v>
      </c>
      <c r="AH25" s="7">
        <v>5310000000</v>
      </c>
      <c r="AI25" s="7">
        <v>4346000000</v>
      </c>
      <c r="AJ25" s="7">
        <v>2058000000</v>
      </c>
      <c r="AK25" s="7">
        <v>5035000000</v>
      </c>
      <c r="AL25" s="7">
        <v>4238000000</v>
      </c>
      <c r="AM25" s="7">
        <v>5813000000</v>
      </c>
      <c r="AN25" s="7">
        <v>3828000000</v>
      </c>
      <c r="AO25" s="7">
        <v>4049000000</v>
      </c>
      <c r="AP25" s="7">
        <v>2588000000</v>
      </c>
      <c r="AQ25" s="7">
        <v>3612000000</v>
      </c>
      <c r="AR25" s="7">
        <v>5572000000</v>
      </c>
      <c r="AS25" s="7">
        <v>1944000000</v>
      </c>
      <c r="AT25" s="7">
        <v>4561000000</v>
      </c>
      <c r="AU25" s="7">
        <v>4942000000</v>
      </c>
    </row>
    <row r="26" spans="1:47">
      <c r="A26" s="6" t="s">
        <v>551</v>
      </c>
      <c r="B26" s="7">
        <v>913133245</v>
      </c>
      <c r="C26" s="7">
        <v>1166000000</v>
      </c>
      <c r="D26" s="7">
        <v>179843861</v>
      </c>
      <c r="E26" s="7">
        <v>572536731</v>
      </c>
      <c r="F26" s="7">
        <v>415177283</v>
      </c>
      <c r="G26" s="7">
        <v>255919911</v>
      </c>
      <c r="H26" s="7">
        <v>1010000000</v>
      </c>
      <c r="I26" s="7">
        <v>750000000</v>
      </c>
      <c r="J26" s="7">
        <v>81258012</v>
      </c>
      <c r="K26" s="7">
        <v>273210313</v>
      </c>
      <c r="L26" s="7">
        <v>260743562</v>
      </c>
      <c r="M26" s="7">
        <v>535143853</v>
      </c>
      <c r="N26" s="7">
        <v>676412283</v>
      </c>
      <c r="O26" s="7">
        <v>80676578</v>
      </c>
      <c r="P26" s="7">
        <v>286462654</v>
      </c>
      <c r="Q26" s="7">
        <v>221878579</v>
      </c>
      <c r="R26" s="7">
        <v>156662710</v>
      </c>
      <c r="S26" s="7">
        <v>626791001</v>
      </c>
      <c r="T26" s="7">
        <v>905000000</v>
      </c>
      <c r="U26" s="7">
        <v>423538574</v>
      </c>
      <c r="V26" s="7">
        <v>65985940</v>
      </c>
      <c r="W26" s="7">
        <v>151695288</v>
      </c>
      <c r="X26" s="7">
        <v>37949134</v>
      </c>
      <c r="Y26" s="7"/>
      <c r="Z26" s="7">
        <v>444052246</v>
      </c>
      <c r="AA26" s="7">
        <v>130947695</v>
      </c>
      <c r="AB26" s="7">
        <v>59413577</v>
      </c>
      <c r="AC26" s="7">
        <v>222745069</v>
      </c>
      <c r="AD26" s="7">
        <v>299483571</v>
      </c>
      <c r="AE26" s="7">
        <v>193514499</v>
      </c>
      <c r="AF26" s="7">
        <v>78321531</v>
      </c>
      <c r="AG26" s="7">
        <v>113445415</v>
      </c>
      <c r="AH26" s="7">
        <v>144099353</v>
      </c>
      <c r="AI26" s="7">
        <v>410355415</v>
      </c>
      <c r="AJ26" s="7">
        <v>49179688</v>
      </c>
      <c r="AK26" s="7">
        <v>301630748</v>
      </c>
      <c r="AL26" s="7">
        <v>183196823</v>
      </c>
      <c r="AM26" s="7">
        <v>517493157</v>
      </c>
      <c r="AN26" s="7">
        <v>345125480</v>
      </c>
      <c r="AO26" s="7">
        <v>582427946</v>
      </c>
      <c r="AP26" s="7">
        <v>84687445</v>
      </c>
      <c r="AQ26" s="7">
        <v>140198318</v>
      </c>
      <c r="AR26" s="7">
        <v>425411507</v>
      </c>
      <c r="AS26" s="7">
        <v>74200756</v>
      </c>
      <c r="AT26" s="7">
        <v>346715148</v>
      </c>
      <c r="AU26" s="7">
        <v>353888511</v>
      </c>
    </row>
    <row r="27" spans="1:47">
      <c r="A27" s="6" t="s">
        <v>36</v>
      </c>
      <c r="B27" s="7">
        <v>241046284</v>
      </c>
      <c r="C27" s="7">
        <v>352156011</v>
      </c>
      <c r="D27" s="7">
        <v>58540208</v>
      </c>
      <c r="E27" s="7">
        <v>204836365</v>
      </c>
      <c r="F27" s="7">
        <v>134777513</v>
      </c>
      <c r="G27" s="7">
        <v>130237983</v>
      </c>
      <c r="H27" s="7">
        <v>724000000</v>
      </c>
      <c r="I27" s="7">
        <v>209000000</v>
      </c>
      <c r="J27" s="7">
        <v>89138068</v>
      </c>
      <c r="K27" s="7">
        <v>92230428</v>
      </c>
      <c r="L27" s="7">
        <v>137107235</v>
      </c>
      <c r="M27" s="7">
        <v>166629065</v>
      </c>
      <c r="N27" s="7">
        <v>295971690</v>
      </c>
      <c r="O27" s="7">
        <v>41686209</v>
      </c>
      <c r="P27" s="7">
        <v>55815789</v>
      </c>
      <c r="Q27" s="7">
        <v>45185492</v>
      </c>
      <c r="R27" s="7">
        <v>28022841</v>
      </c>
      <c r="S27" s="7">
        <v>291044103</v>
      </c>
      <c r="T27" s="7">
        <v>315000000</v>
      </c>
      <c r="U27" s="7">
        <v>122427394</v>
      </c>
      <c r="V27" s="7">
        <v>38657529</v>
      </c>
      <c r="W27" s="7">
        <v>19930697</v>
      </c>
      <c r="X27" s="7">
        <v>13300463</v>
      </c>
      <c r="Y27" s="7"/>
      <c r="Z27" s="7">
        <v>138221519</v>
      </c>
      <c r="AA27" s="7">
        <v>33286249</v>
      </c>
      <c r="AB27" s="7">
        <v>18505785</v>
      </c>
      <c r="AC27" s="7">
        <v>151325915</v>
      </c>
      <c r="AD27" s="7">
        <v>79711713</v>
      </c>
      <c r="AE27" s="7">
        <v>21520829</v>
      </c>
      <c r="AF27" s="7">
        <v>22008109</v>
      </c>
      <c r="AG27" s="7">
        <v>19051500</v>
      </c>
      <c r="AH27" s="7">
        <v>53890372</v>
      </c>
      <c r="AI27" s="7">
        <v>135745116</v>
      </c>
      <c r="AJ27" s="7">
        <v>10729318</v>
      </c>
      <c r="AK27" s="7">
        <v>66326054</v>
      </c>
      <c r="AL27" s="7">
        <v>36575758</v>
      </c>
      <c r="AM27" s="7">
        <v>142872470</v>
      </c>
      <c r="AN27" s="7">
        <v>29209510</v>
      </c>
      <c r="AO27" s="7">
        <v>66070707</v>
      </c>
      <c r="AP27" s="7">
        <v>18993392</v>
      </c>
      <c r="AQ27" s="7">
        <v>49954305</v>
      </c>
      <c r="AR27" s="7">
        <v>110780582</v>
      </c>
      <c r="AS27" s="7">
        <v>16582244</v>
      </c>
      <c r="AT27" s="7">
        <v>57486720</v>
      </c>
      <c r="AU27" s="7">
        <v>74196182</v>
      </c>
    </row>
    <row r="28" spans="1:47">
      <c r="A28" s="6" t="s">
        <v>553</v>
      </c>
      <c r="B28" s="7">
        <v>2046000000</v>
      </c>
      <c r="C28" s="7">
        <v>1788000000</v>
      </c>
      <c r="D28" s="7">
        <v>543896978</v>
      </c>
      <c r="E28" s="7">
        <v>1044000000</v>
      </c>
      <c r="F28" s="7">
        <v>926939876</v>
      </c>
      <c r="G28" s="7">
        <v>684995775</v>
      </c>
      <c r="H28" s="7">
        <v>2060000000</v>
      </c>
      <c r="I28" s="7">
        <v>1750000000</v>
      </c>
      <c r="J28" s="7">
        <v>348122263</v>
      </c>
      <c r="K28" s="7">
        <v>1028000000</v>
      </c>
      <c r="L28" s="7">
        <v>709692622</v>
      </c>
      <c r="M28" s="7">
        <v>1369000000</v>
      </c>
      <c r="N28" s="7">
        <v>910517162</v>
      </c>
      <c r="O28" s="7">
        <v>243568473</v>
      </c>
      <c r="P28" s="7">
        <v>834714046</v>
      </c>
      <c r="Q28" s="7">
        <v>789775984</v>
      </c>
      <c r="R28" s="7">
        <v>396000945</v>
      </c>
      <c r="S28" s="7">
        <v>1607000000</v>
      </c>
      <c r="T28" s="7">
        <v>1820000000</v>
      </c>
      <c r="U28" s="7">
        <v>806580602</v>
      </c>
      <c r="V28" s="7">
        <v>180898100</v>
      </c>
      <c r="W28" s="7">
        <v>290831519</v>
      </c>
      <c r="X28" s="7">
        <v>69701714</v>
      </c>
      <c r="Y28" s="7"/>
      <c r="Z28" s="7">
        <v>1574000000</v>
      </c>
      <c r="AA28" s="7">
        <v>406278371</v>
      </c>
      <c r="AB28" s="7">
        <v>102677322</v>
      </c>
      <c r="AC28" s="7">
        <v>1145000000</v>
      </c>
      <c r="AD28" s="7">
        <v>603905731</v>
      </c>
      <c r="AE28" s="7">
        <v>364703944</v>
      </c>
      <c r="AF28" s="7">
        <v>185737503</v>
      </c>
      <c r="AG28" s="7">
        <v>209034689</v>
      </c>
      <c r="AH28" s="7">
        <v>336442018</v>
      </c>
      <c r="AI28" s="7">
        <v>709755974</v>
      </c>
      <c r="AJ28" s="7">
        <v>124950066</v>
      </c>
      <c r="AK28" s="7">
        <v>869293232</v>
      </c>
      <c r="AL28" s="7">
        <v>423189189</v>
      </c>
      <c r="AM28" s="7">
        <v>1160000000</v>
      </c>
      <c r="AN28" s="7">
        <v>755794850</v>
      </c>
      <c r="AO28" s="7">
        <v>1189000000</v>
      </c>
      <c r="AP28" s="7">
        <v>136878941</v>
      </c>
      <c r="AQ28" s="7">
        <v>438536228</v>
      </c>
      <c r="AR28" s="7">
        <v>923924657</v>
      </c>
      <c r="AS28" s="7">
        <v>172876033</v>
      </c>
      <c r="AT28" s="7">
        <v>701353338</v>
      </c>
      <c r="AU28" s="7">
        <v>679556576</v>
      </c>
    </row>
    <row r="29" spans="1:47">
      <c r="A29" s="6" t="s">
        <v>554</v>
      </c>
      <c r="B29" s="7">
        <v>697375882</v>
      </c>
      <c r="C29" s="7">
        <v>1819000000</v>
      </c>
      <c r="D29" s="7">
        <v>954239393</v>
      </c>
      <c r="E29" s="7">
        <v>748661996</v>
      </c>
      <c r="F29" s="7">
        <v>1610000000</v>
      </c>
      <c r="G29" s="7">
        <v>1323000000</v>
      </c>
      <c r="H29" s="7">
        <v>1320000000</v>
      </c>
      <c r="I29" s="7">
        <v>3020000000</v>
      </c>
      <c r="J29" s="7">
        <v>1143000000</v>
      </c>
      <c r="K29" s="7">
        <v>727096672</v>
      </c>
      <c r="L29" s="7">
        <v>874166645</v>
      </c>
      <c r="M29" s="7">
        <v>1673000000</v>
      </c>
      <c r="N29" s="7">
        <v>1797000000</v>
      </c>
      <c r="O29" s="7">
        <v>346691785</v>
      </c>
      <c r="P29" s="7">
        <v>925510180</v>
      </c>
      <c r="Q29" s="7">
        <v>445539534</v>
      </c>
      <c r="R29" s="7">
        <v>336945890</v>
      </c>
      <c r="S29" s="7">
        <v>3018000000</v>
      </c>
      <c r="T29" s="7">
        <v>2040000000</v>
      </c>
      <c r="U29" s="7">
        <v>842443097</v>
      </c>
      <c r="V29" s="7">
        <v>511372274</v>
      </c>
      <c r="W29" s="7">
        <v>318606458</v>
      </c>
      <c r="X29" s="7">
        <v>71368667</v>
      </c>
      <c r="Y29" s="7"/>
      <c r="Z29" s="7">
        <v>1637000000</v>
      </c>
      <c r="AA29" s="7">
        <v>418313965</v>
      </c>
      <c r="AB29" s="7">
        <v>140519882</v>
      </c>
      <c r="AC29" s="7">
        <v>403855928</v>
      </c>
      <c r="AD29" s="7">
        <v>757586245</v>
      </c>
      <c r="AE29" s="7">
        <v>244807089</v>
      </c>
      <c r="AF29" s="7">
        <v>340890574</v>
      </c>
      <c r="AG29" s="7">
        <v>262630282</v>
      </c>
      <c r="AH29" s="7">
        <v>534660949</v>
      </c>
      <c r="AI29" s="7">
        <v>2104000000</v>
      </c>
      <c r="AJ29" s="7">
        <v>114163912</v>
      </c>
      <c r="AK29" s="7">
        <v>958861068</v>
      </c>
      <c r="AL29" s="7">
        <v>481494318</v>
      </c>
      <c r="AM29" s="7">
        <v>1437000000</v>
      </c>
      <c r="AN29" s="7">
        <v>795722284</v>
      </c>
      <c r="AO29" s="7">
        <v>1382000000</v>
      </c>
      <c r="AP29" s="7">
        <v>161333643</v>
      </c>
      <c r="AQ29" s="7">
        <v>686566335</v>
      </c>
      <c r="AR29" s="7">
        <v>1484000000</v>
      </c>
      <c r="AS29" s="7">
        <v>128641495</v>
      </c>
      <c r="AT29" s="7">
        <v>630122112</v>
      </c>
      <c r="AU29" s="7">
        <v>860415673</v>
      </c>
    </row>
    <row r="30" spans="1:47">
      <c r="A30" s="6" t="s">
        <v>555</v>
      </c>
      <c r="B30" s="7">
        <v>376876198</v>
      </c>
      <c r="C30" s="7">
        <v>859532918</v>
      </c>
      <c r="D30" s="7">
        <v>135064217</v>
      </c>
      <c r="E30" s="7">
        <v>419033698</v>
      </c>
      <c r="F30" s="7">
        <v>269406212</v>
      </c>
      <c r="G30" s="7">
        <v>202299899</v>
      </c>
      <c r="H30" s="7">
        <v>703000000</v>
      </c>
      <c r="I30" s="7">
        <v>367000000</v>
      </c>
      <c r="J30" s="7">
        <v>145755672</v>
      </c>
      <c r="K30" s="7">
        <v>136839065</v>
      </c>
      <c r="L30" s="7">
        <v>196651971</v>
      </c>
      <c r="M30" s="7">
        <v>392794145</v>
      </c>
      <c r="N30" s="7">
        <v>605604935</v>
      </c>
      <c r="O30" s="7">
        <v>110968294</v>
      </c>
      <c r="P30" s="7">
        <v>98611684</v>
      </c>
      <c r="Q30" s="7">
        <v>104588148</v>
      </c>
      <c r="R30" s="7">
        <v>70025195</v>
      </c>
      <c r="S30" s="7">
        <v>428560356</v>
      </c>
      <c r="T30" s="7">
        <v>488000000</v>
      </c>
      <c r="U30" s="7">
        <v>256838010</v>
      </c>
      <c r="V30" s="7">
        <v>64585728</v>
      </c>
      <c r="W30" s="7">
        <v>50833179</v>
      </c>
      <c r="X30" s="7">
        <v>25808378</v>
      </c>
      <c r="Y30" s="7"/>
      <c r="Z30" s="7">
        <v>350408216</v>
      </c>
      <c r="AA30" s="7">
        <v>72919574</v>
      </c>
      <c r="AB30" s="7">
        <v>28257602</v>
      </c>
      <c r="AC30" s="7">
        <v>423807633</v>
      </c>
      <c r="AD30" s="7">
        <v>120057272</v>
      </c>
      <c r="AE30" s="7">
        <v>62166854</v>
      </c>
      <c r="AF30" s="7">
        <v>62068202</v>
      </c>
      <c r="AG30" s="7">
        <v>45227211</v>
      </c>
      <c r="AH30" s="7">
        <v>105934703</v>
      </c>
      <c r="AI30" s="7">
        <v>220337691</v>
      </c>
      <c r="AJ30" s="7">
        <v>24829483</v>
      </c>
      <c r="AK30" s="7">
        <v>134567680</v>
      </c>
      <c r="AL30" s="7">
        <v>106453296</v>
      </c>
      <c r="AM30" s="7">
        <v>278855268</v>
      </c>
      <c r="AN30" s="7">
        <v>113278085</v>
      </c>
      <c r="AO30" s="7">
        <v>222105822</v>
      </c>
      <c r="AP30" s="7">
        <v>29805793</v>
      </c>
      <c r="AQ30" s="7">
        <v>102643170</v>
      </c>
      <c r="AR30" s="7">
        <v>262505703</v>
      </c>
      <c r="AS30" s="7">
        <v>44697552</v>
      </c>
      <c r="AT30" s="7">
        <v>127537671</v>
      </c>
      <c r="AU30" s="7">
        <v>133333346</v>
      </c>
    </row>
    <row r="31" spans="1:47">
      <c r="A31" s="6" t="s">
        <v>556</v>
      </c>
      <c r="B31" s="7">
        <v>213925832</v>
      </c>
      <c r="C31" s="7">
        <v>368539375</v>
      </c>
      <c r="D31" s="7">
        <v>239093671</v>
      </c>
      <c r="E31" s="7">
        <v>229754419</v>
      </c>
      <c r="F31" s="7">
        <v>374741374</v>
      </c>
      <c r="G31" s="7">
        <v>379136595</v>
      </c>
      <c r="H31" s="7">
        <v>325000000</v>
      </c>
      <c r="I31" s="7">
        <v>268000000</v>
      </c>
      <c r="J31" s="7">
        <v>428021527</v>
      </c>
      <c r="K31" s="7">
        <v>174964916</v>
      </c>
      <c r="L31" s="7">
        <v>191787928</v>
      </c>
      <c r="M31" s="7">
        <v>337593186</v>
      </c>
      <c r="N31" s="7">
        <v>311648619</v>
      </c>
      <c r="O31" s="7">
        <v>116458516</v>
      </c>
      <c r="P31" s="7">
        <v>242424660</v>
      </c>
      <c r="Q31" s="7">
        <v>127366593</v>
      </c>
      <c r="R31" s="7">
        <v>74533349</v>
      </c>
      <c r="S31" s="7">
        <v>438190296</v>
      </c>
      <c r="T31" s="7">
        <v>404000000</v>
      </c>
      <c r="U31" s="7">
        <v>177325065</v>
      </c>
      <c r="V31" s="7">
        <v>143613321</v>
      </c>
      <c r="W31" s="7">
        <v>115933751</v>
      </c>
      <c r="X31" s="7">
        <v>12558059</v>
      </c>
      <c r="Y31" s="7"/>
      <c r="Z31" s="7">
        <v>414219642</v>
      </c>
      <c r="AA31" s="7">
        <v>68097422</v>
      </c>
      <c r="AB31" s="7">
        <v>22279890</v>
      </c>
      <c r="AC31" s="7">
        <v>177914982</v>
      </c>
      <c r="AD31" s="7">
        <v>119428388</v>
      </c>
      <c r="AE31" s="7">
        <v>57556976</v>
      </c>
      <c r="AF31" s="7">
        <v>123299858</v>
      </c>
      <c r="AG31" s="7">
        <v>63882936</v>
      </c>
      <c r="AH31" s="7">
        <v>149245463</v>
      </c>
      <c r="AI31" s="7">
        <v>359339048</v>
      </c>
      <c r="AJ31" s="7">
        <v>30962771</v>
      </c>
      <c r="AK31" s="7">
        <v>157474313</v>
      </c>
      <c r="AL31" s="7">
        <v>182903300</v>
      </c>
      <c r="AM31" s="7">
        <v>271492302</v>
      </c>
      <c r="AN31" s="7">
        <v>345937956</v>
      </c>
      <c r="AO31" s="7">
        <v>358169854</v>
      </c>
      <c r="AP31" s="7">
        <v>27432946</v>
      </c>
      <c r="AQ31" s="7">
        <v>229837510</v>
      </c>
      <c r="AR31" s="7">
        <v>381413335</v>
      </c>
      <c r="AS31" s="7">
        <v>36423708</v>
      </c>
      <c r="AT31" s="7">
        <v>103879947</v>
      </c>
      <c r="AU31" s="7">
        <v>189997969</v>
      </c>
    </row>
    <row r="32" spans="1:47">
      <c r="A32" s="6" t="s">
        <v>557</v>
      </c>
      <c r="B32" s="7">
        <v>32817838</v>
      </c>
      <c r="C32" s="7">
        <v>51972552</v>
      </c>
      <c r="D32" s="7">
        <v>54225638</v>
      </c>
      <c r="E32" s="7">
        <v>31049752</v>
      </c>
      <c r="F32" s="7">
        <v>22032977</v>
      </c>
      <c r="G32" s="7">
        <v>41518372</v>
      </c>
      <c r="H32" s="7">
        <v>44927427</v>
      </c>
      <c r="I32" s="7">
        <v>26222725</v>
      </c>
      <c r="J32" s="7">
        <v>30173274</v>
      </c>
      <c r="K32" s="7">
        <v>51391791</v>
      </c>
      <c r="L32" s="7">
        <v>34511776</v>
      </c>
      <c r="M32" s="7">
        <v>34460155</v>
      </c>
      <c r="N32" s="7">
        <v>24349261</v>
      </c>
      <c r="O32" s="7">
        <v>63728156</v>
      </c>
      <c r="P32" s="7">
        <v>43895764</v>
      </c>
      <c r="Q32" s="7">
        <v>42392551</v>
      </c>
      <c r="R32" s="7">
        <v>59316158</v>
      </c>
      <c r="S32" s="7">
        <v>43671217</v>
      </c>
      <c r="T32" s="7">
        <v>24842445</v>
      </c>
      <c r="U32" s="7">
        <v>50205650</v>
      </c>
      <c r="V32" s="7">
        <v>26296545</v>
      </c>
      <c r="W32" s="7">
        <v>70812179</v>
      </c>
      <c r="X32" s="7">
        <v>23237885</v>
      </c>
      <c r="Y32" s="7"/>
      <c r="Z32" s="7">
        <v>41909507</v>
      </c>
      <c r="AA32" s="7">
        <v>65586164</v>
      </c>
      <c r="AB32" s="7">
        <v>49714681</v>
      </c>
      <c r="AC32" s="7">
        <v>40603809</v>
      </c>
      <c r="AD32" s="7">
        <v>57172688</v>
      </c>
      <c r="AE32" s="7">
        <v>68040811</v>
      </c>
      <c r="AF32" s="7">
        <v>54016840</v>
      </c>
      <c r="AG32" s="7">
        <v>59543129</v>
      </c>
      <c r="AH32" s="7">
        <v>54745279</v>
      </c>
      <c r="AI32" s="7">
        <v>36627954</v>
      </c>
      <c r="AJ32" s="7">
        <v>54213023</v>
      </c>
      <c r="AK32" s="7">
        <v>40959694</v>
      </c>
      <c r="AL32" s="7">
        <v>50293561</v>
      </c>
      <c r="AM32" s="7">
        <v>42818063</v>
      </c>
      <c r="AN32" s="7">
        <v>38604085</v>
      </c>
      <c r="AO32" s="7">
        <v>35907571</v>
      </c>
      <c r="AP32" s="7">
        <v>36878463</v>
      </c>
      <c r="AQ32" s="7">
        <v>79912417</v>
      </c>
      <c r="AR32" s="7">
        <v>44050677</v>
      </c>
      <c r="AS32" s="7">
        <v>45991278</v>
      </c>
      <c r="AT32" s="7">
        <v>56042661</v>
      </c>
      <c r="AU32" s="7">
        <v>34062516</v>
      </c>
    </row>
    <row r="33" spans="1:47">
      <c r="A33" s="6" t="s">
        <v>558</v>
      </c>
      <c r="B33" s="7">
        <v>226495324</v>
      </c>
      <c r="C33" s="7">
        <v>194623539</v>
      </c>
      <c r="D33" s="7">
        <v>220050215</v>
      </c>
      <c r="E33" s="7">
        <v>221673219</v>
      </c>
      <c r="F33" s="7">
        <v>175541054</v>
      </c>
      <c r="G33" s="7">
        <v>199067169</v>
      </c>
      <c r="H33" s="7">
        <v>83047190</v>
      </c>
      <c r="I33" s="7">
        <v>87117420</v>
      </c>
      <c r="J33" s="7">
        <v>130353318</v>
      </c>
      <c r="K33" s="7">
        <v>286958699</v>
      </c>
      <c r="L33" s="7">
        <v>106741264</v>
      </c>
      <c r="M33" s="7">
        <v>167977774</v>
      </c>
      <c r="N33" s="7">
        <v>106745140</v>
      </c>
      <c r="O33" s="7">
        <v>237810699</v>
      </c>
      <c r="P33" s="7">
        <v>232136034</v>
      </c>
      <c r="Q33" s="7">
        <v>241230521</v>
      </c>
      <c r="R33" s="7">
        <v>291898392</v>
      </c>
      <c r="S33" s="7">
        <v>145569416</v>
      </c>
      <c r="T33" s="7">
        <v>85396572</v>
      </c>
      <c r="U33" s="7">
        <v>155965988</v>
      </c>
      <c r="V33" s="7">
        <v>143776034</v>
      </c>
      <c r="W33" s="7">
        <v>407146119</v>
      </c>
      <c r="X33" s="7">
        <v>112493929</v>
      </c>
      <c r="Y33" s="7"/>
      <c r="Z33" s="7">
        <v>172226056</v>
      </c>
      <c r="AA33" s="7">
        <v>315607989</v>
      </c>
      <c r="AB33" s="7">
        <v>256221002</v>
      </c>
      <c r="AC33" s="7">
        <v>142131315</v>
      </c>
      <c r="AD33" s="7">
        <v>314711943</v>
      </c>
      <c r="AE33" s="7">
        <v>264383072</v>
      </c>
      <c r="AF33" s="7">
        <v>224484390</v>
      </c>
      <c r="AG33" s="7">
        <v>242277009</v>
      </c>
      <c r="AH33" s="7">
        <v>306554054</v>
      </c>
      <c r="AI33" s="7">
        <v>213247221</v>
      </c>
      <c r="AJ33" s="7">
        <v>336088263</v>
      </c>
      <c r="AK33" s="7">
        <v>247795705</v>
      </c>
      <c r="AL33" s="7">
        <v>276965659</v>
      </c>
      <c r="AM33" s="7">
        <v>181299881</v>
      </c>
      <c r="AN33" s="7">
        <v>278966082</v>
      </c>
      <c r="AO33" s="7">
        <v>245837632</v>
      </c>
      <c r="AP33" s="7">
        <v>193297036</v>
      </c>
      <c r="AQ33" s="7">
        <v>304145174</v>
      </c>
      <c r="AR33" s="7">
        <v>200585000</v>
      </c>
      <c r="AS33" s="7">
        <v>212509376</v>
      </c>
      <c r="AT33" s="7">
        <v>348663304</v>
      </c>
      <c r="AU33" s="7">
        <v>193242162</v>
      </c>
    </row>
    <row r="34" spans="1:47">
      <c r="A34" s="6" t="s">
        <v>559</v>
      </c>
      <c r="B34" s="7">
        <v>491095746</v>
      </c>
      <c r="C34" s="7">
        <v>1780000000</v>
      </c>
      <c r="D34" s="7">
        <v>818800102</v>
      </c>
      <c r="E34" s="7">
        <v>1464000000</v>
      </c>
      <c r="F34" s="7">
        <v>790526807</v>
      </c>
      <c r="G34" s="7">
        <v>1057000000</v>
      </c>
      <c r="H34" s="7">
        <v>551000000</v>
      </c>
      <c r="I34" s="7">
        <v>1180000000</v>
      </c>
      <c r="J34" s="7">
        <v>386834701</v>
      </c>
      <c r="K34" s="7">
        <v>1150000000</v>
      </c>
      <c r="L34" s="7">
        <v>603092978</v>
      </c>
      <c r="M34" s="7">
        <v>1697000000</v>
      </c>
      <c r="N34" s="7">
        <v>1039000000</v>
      </c>
      <c r="O34" s="7">
        <v>397185644</v>
      </c>
      <c r="P34" s="7">
        <v>743561481</v>
      </c>
      <c r="Q34" s="7">
        <v>978275870</v>
      </c>
      <c r="R34" s="7">
        <v>702632335</v>
      </c>
      <c r="S34" s="7">
        <v>1053000000</v>
      </c>
      <c r="T34" s="7">
        <v>706000000</v>
      </c>
      <c r="U34" s="7">
        <v>372296790</v>
      </c>
      <c r="V34" s="7">
        <v>221977250</v>
      </c>
      <c r="W34" s="7">
        <v>441446499</v>
      </c>
      <c r="X34" s="7">
        <v>72952077</v>
      </c>
      <c r="Y34" s="7"/>
      <c r="Z34" s="7">
        <v>489710035</v>
      </c>
      <c r="AA34" s="7">
        <v>467760908</v>
      </c>
      <c r="AB34" s="7">
        <v>323913413</v>
      </c>
      <c r="AC34" s="7">
        <v>662631928</v>
      </c>
      <c r="AD34" s="7">
        <v>766285575</v>
      </c>
      <c r="AE34" s="7">
        <v>166919627</v>
      </c>
      <c r="AF34" s="7">
        <v>268880022</v>
      </c>
      <c r="AG34" s="7">
        <v>249074601</v>
      </c>
      <c r="AH34" s="7">
        <v>470056656</v>
      </c>
      <c r="AI34" s="7">
        <v>1247000000</v>
      </c>
      <c r="AJ34" s="7">
        <v>272770325</v>
      </c>
      <c r="AK34" s="7">
        <v>983006667</v>
      </c>
      <c r="AL34" s="7">
        <v>793721577</v>
      </c>
      <c r="AM34" s="7">
        <v>812655407</v>
      </c>
      <c r="AN34" s="7">
        <v>588489133</v>
      </c>
      <c r="AO34" s="7">
        <v>1055000000</v>
      </c>
      <c r="AP34" s="7">
        <v>204416488</v>
      </c>
      <c r="AQ34" s="7">
        <v>470571499</v>
      </c>
      <c r="AR34" s="7">
        <v>916481122</v>
      </c>
      <c r="AS34" s="7">
        <v>286230758</v>
      </c>
      <c r="AT34" s="7">
        <v>534997171</v>
      </c>
      <c r="AU34" s="7">
        <v>599923499</v>
      </c>
    </row>
    <row r="35" spans="1:47">
      <c r="A35" s="6" t="s">
        <v>560</v>
      </c>
      <c r="B35" s="7">
        <v>836437604</v>
      </c>
      <c r="C35" s="7">
        <v>1677000000</v>
      </c>
      <c r="D35" s="7">
        <v>453479725</v>
      </c>
      <c r="E35" s="7">
        <v>822176902</v>
      </c>
      <c r="F35" s="7">
        <v>687639402</v>
      </c>
      <c r="G35" s="7">
        <v>620059400</v>
      </c>
      <c r="H35" s="7">
        <v>1690000000</v>
      </c>
      <c r="I35" s="7">
        <v>774000000</v>
      </c>
      <c r="J35" s="7">
        <v>333446296</v>
      </c>
      <c r="K35" s="7">
        <v>773489430</v>
      </c>
      <c r="L35" s="7">
        <v>397265552</v>
      </c>
      <c r="M35" s="7">
        <v>708136259</v>
      </c>
      <c r="N35" s="7">
        <v>671678024</v>
      </c>
      <c r="O35" s="7">
        <v>213813340</v>
      </c>
      <c r="P35" s="7">
        <v>446396294</v>
      </c>
      <c r="Q35" s="7">
        <v>437481906</v>
      </c>
      <c r="R35" s="7">
        <v>246532053</v>
      </c>
      <c r="S35" s="7">
        <v>1160000000</v>
      </c>
      <c r="T35" s="7">
        <v>933000000</v>
      </c>
      <c r="U35" s="7">
        <v>689031123</v>
      </c>
      <c r="V35" s="7">
        <v>151629053</v>
      </c>
      <c r="W35" s="7">
        <v>206669932</v>
      </c>
      <c r="X35" s="7">
        <v>34449894</v>
      </c>
      <c r="Y35" s="7"/>
      <c r="Z35" s="7">
        <v>1325000000</v>
      </c>
      <c r="AA35" s="7">
        <v>184955344</v>
      </c>
      <c r="AB35" s="7">
        <v>91157307</v>
      </c>
      <c r="AC35" s="7">
        <v>631672738</v>
      </c>
      <c r="AD35" s="7">
        <v>510593665</v>
      </c>
      <c r="AE35" s="7">
        <v>190634968</v>
      </c>
      <c r="AF35" s="7">
        <v>262841906</v>
      </c>
      <c r="AG35" s="7">
        <v>187833419</v>
      </c>
      <c r="AH35" s="7">
        <v>258613557</v>
      </c>
      <c r="AI35" s="7">
        <v>650253663</v>
      </c>
      <c r="AJ35" s="7">
        <v>84156775</v>
      </c>
      <c r="AK35" s="7">
        <v>372762789</v>
      </c>
      <c r="AL35" s="7">
        <v>336811445</v>
      </c>
      <c r="AM35" s="7">
        <v>708322354</v>
      </c>
      <c r="AN35" s="7">
        <v>509877709</v>
      </c>
      <c r="AO35" s="7">
        <v>563974409</v>
      </c>
      <c r="AP35" s="7">
        <v>135513623</v>
      </c>
      <c r="AQ35" s="7">
        <v>352016748</v>
      </c>
      <c r="AR35" s="7">
        <v>441646512</v>
      </c>
      <c r="AS35" s="7">
        <v>155147927</v>
      </c>
      <c r="AT35" s="7">
        <v>606705286</v>
      </c>
      <c r="AU35" s="7">
        <v>503601074</v>
      </c>
    </row>
    <row r="36" spans="1:47">
      <c r="A36" s="6" t="s">
        <v>78</v>
      </c>
      <c r="B36" s="7">
        <v>280369451</v>
      </c>
      <c r="C36" s="7">
        <v>204189820</v>
      </c>
      <c r="D36" s="7">
        <v>60736528</v>
      </c>
      <c r="E36" s="7">
        <v>150454470</v>
      </c>
      <c r="F36" s="7">
        <v>147225582</v>
      </c>
      <c r="G36" s="7">
        <v>123078513</v>
      </c>
      <c r="H36" s="7">
        <v>305000000</v>
      </c>
      <c r="I36" s="7">
        <v>372000000</v>
      </c>
      <c r="J36" s="7">
        <v>65074615</v>
      </c>
      <c r="K36" s="7">
        <v>172948138</v>
      </c>
      <c r="L36" s="7">
        <v>91170634</v>
      </c>
      <c r="M36" s="7">
        <v>139982748</v>
      </c>
      <c r="N36" s="7">
        <v>197556520</v>
      </c>
      <c r="O36" s="7">
        <v>38068514</v>
      </c>
      <c r="P36" s="7">
        <v>130290871</v>
      </c>
      <c r="Q36" s="7">
        <v>87328405</v>
      </c>
      <c r="R36" s="7">
        <v>43639540</v>
      </c>
      <c r="S36" s="7">
        <v>389333580</v>
      </c>
      <c r="T36" s="7">
        <v>199000000</v>
      </c>
      <c r="U36" s="7">
        <v>131395565</v>
      </c>
      <c r="V36" s="7">
        <v>31801853</v>
      </c>
      <c r="W36" s="7">
        <v>38706713</v>
      </c>
      <c r="X36" s="7">
        <v>7520434.7999999998</v>
      </c>
      <c r="Y36" s="7"/>
      <c r="Z36" s="7">
        <v>317786079</v>
      </c>
      <c r="AA36" s="7">
        <v>43213727</v>
      </c>
      <c r="AB36" s="7">
        <v>11921014</v>
      </c>
      <c r="AC36" s="7">
        <v>166296920</v>
      </c>
      <c r="AD36" s="7">
        <v>83064437</v>
      </c>
      <c r="AE36" s="7">
        <v>26437192</v>
      </c>
      <c r="AF36" s="7">
        <v>58862147</v>
      </c>
      <c r="AG36" s="7">
        <v>21159996</v>
      </c>
      <c r="AH36" s="7">
        <v>44145741</v>
      </c>
      <c r="AI36" s="7">
        <v>185645719</v>
      </c>
      <c r="AJ36" s="7">
        <v>13017735</v>
      </c>
      <c r="AK36" s="7">
        <v>105300382</v>
      </c>
      <c r="AL36" s="7">
        <v>49432730</v>
      </c>
      <c r="AM36" s="7">
        <v>175225639</v>
      </c>
      <c r="AN36" s="7">
        <v>96200564</v>
      </c>
      <c r="AO36" s="7">
        <v>130222299</v>
      </c>
      <c r="AP36" s="7">
        <v>18061007</v>
      </c>
      <c r="AQ36" s="7">
        <v>79815988</v>
      </c>
      <c r="AR36" s="7">
        <v>128333373</v>
      </c>
      <c r="AS36" s="7">
        <v>25789224</v>
      </c>
      <c r="AT36" s="7">
        <v>68417928</v>
      </c>
      <c r="AU36" s="7">
        <v>112756699</v>
      </c>
    </row>
    <row r="37" spans="1:47">
      <c r="A37" s="6" t="s">
        <v>83</v>
      </c>
      <c r="B37" s="7">
        <v>178929657</v>
      </c>
      <c r="C37" s="7">
        <v>1100000000</v>
      </c>
      <c r="D37" s="7">
        <v>152202189</v>
      </c>
      <c r="E37" s="7">
        <v>414364300</v>
      </c>
      <c r="F37" s="7">
        <v>285634913</v>
      </c>
      <c r="G37" s="7">
        <v>255085351</v>
      </c>
      <c r="H37" s="7">
        <v>276000000</v>
      </c>
      <c r="I37" s="7">
        <v>425000000</v>
      </c>
      <c r="J37" s="7">
        <v>81523579</v>
      </c>
      <c r="K37" s="7">
        <v>267498783</v>
      </c>
      <c r="L37" s="7">
        <v>171569247</v>
      </c>
      <c r="M37" s="7">
        <v>566239020</v>
      </c>
      <c r="N37" s="7">
        <v>361374395</v>
      </c>
      <c r="O37" s="7">
        <v>65819943</v>
      </c>
      <c r="P37" s="7">
        <v>175338564</v>
      </c>
      <c r="Q37" s="7">
        <v>166927167</v>
      </c>
      <c r="R37" s="7">
        <v>64482429</v>
      </c>
      <c r="S37" s="7">
        <v>559884200</v>
      </c>
      <c r="T37" s="7">
        <v>539000000</v>
      </c>
      <c r="U37" s="7">
        <v>110807403</v>
      </c>
      <c r="V37" s="7">
        <v>32759700</v>
      </c>
      <c r="W37" s="7">
        <v>53260471</v>
      </c>
      <c r="X37" s="7">
        <v>13672777</v>
      </c>
      <c r="Y37" s="7"/>
      <c r="Z37" s="7">
        <v>258817365</v>
      </c>
      <c r="AA37" s="7">
        <v>70233749</v>
      </c>
      <c r="AB37" s="7">
        <v>29082884</v>
      </c>
      <c r="AC37" s="7">
        <v>227572976</v>
      </c>
      <c r="AD37" s="7">
        <v>142040395</v>
      </c>
      <c r="AE37" s="7">
        <v>32837880</v>
      </c>
      <c r="AF37" s="7">
        <v>50578797</v>
      </c>
      <c r="AG37" s="7">
        <v>46612952</v>
      </c>
      <c r="AH37" s="7">
        <v>99584456</v>
      </c>
      <c r="AI37" s="7">
        <v>263743337</v>
      </c>
      <c r="AJ37" s="7">
        <v>36871723</v>
      </c>
      <c r="AK37" s="7">
        <v>245851389</v>
      </c>
      <c r="AL37" s="7">
        <v>145543159</v>
      </c>
      <c r="AM37" s="7">
        <v>235263720</v>
      </c>
      <c r="AN37" s="7">
        <v>192697197</v>
      </c>
      <c r="AO37" s="7">
        <v>247908108</v>
      </c>
      <c r="AP37" s="7">
        <v>33021610</v>
      </c>
      <c r="AQ37" s="7">
        <v>95044098</v>
      </c>
      <c r="AR37" s="7">
        <v>219979182</v>
      </c>
      <c r="AS37" s="7">
        <v>65007433</v>
      </c>
      <c r="AT37" s="7">
        <v>115149313</v>
      </c>
      <c r="AU37" s="7">
        <v>194810747</v>
      </c>
    </row>
    <row r="38" spans="1:47">
      <c r="A38" s="6" t="s">
        <v>83</v>
      </c>
      <c r="B38" s="7">
        <v>59406588</v>
      </c>
      <c r="C38" s="7">
        <v>21006201</v>
      </c>
      <c r="D38" s="7">
        <v>120986315</v>
      </c>
      <c r="E38" s="7">
        <v>36636293</v>
      </c>
      <c r="F38" s="7">
        <v>15083595</v>
      </c>
      <c r="G38" s="7">
        <v>63381531</v>
      </c>
      <c r="H38" s="7">
        <v>18769780</v>
      </c>
      <c r="I38" s="7">
        <v>5983271</v>
      </c>
      <c r="J38" s="7">
        <v>60305034</v>
      </c>
      <c r="K38" s="7">
        <v>89398550</v>
      </c>
      <c r="L38" s="7">
        <v>60509193</v>
      </c>
      <c r="M38" s="7">
        <v>41525869</v>
      </c>
      <c r="N38" s="7">
        <v>26491092</v>
      </c>
      <c r="O38" s="7">
        <v>141605286</v>
      </c>
      <c r="P38" s="7">
        <v>67340212</v>
      </c>
      <c r="Q38" s="7">
        <v>119537266</v>
      </c>
      <c r="R38" s="7">
        <v>158958010</v>
      </c>
      <c r="S38" s="7">
        <v>27891736</v>
      </c>
      <c r="T38" s="7">
        <v>10284457</v>
      </c>
      <c r="U38" s="7">
        <v>82809699</v>
      </c>
      <c r="V38" s="7">
        <v>62704944</v>
      </c>
      <c r="W38" s="7">
        <v>139114500</v>
      </c>
      <c r="X38" s="7">
        <v>82721216</v>
      </c>
      <c r="Y38" s="7"/>
      <c r="Z38" s="7">
        <v>37993759</v>
      </c>
      <c r="AA38" s="7">
        <v>162665676</v>
      </c>
      <c r="AB38" s="7">
        <v>146089551</v>
      </c>
      <c r="AC38" s="7">
        <v>81926313</v>
      </c>
      <c r="AD38" s="7">
        <v>125057881</v>
      </c>
      <c r="AE38" s="7">
        <v>142692330</v>
      </c>
      <c r="AF38" s="7">
        <v>138242349</v>
      </c>
      <c r="AG38" s="7">
        <v>140391419</v>
      </c>
      <c r="AH38" s="7">
        <v>108607832</v>
      </c>
      <c r="AI38" s="7">
        <v>20443136</v>
      </c>
      <c r="AJ38" s="7">
        <v>185997590</v>
      </c>
      <c r="AK38" s="7">
        <v>83176352</v>
      </c>
      <c r="AL38" s="7">
        <v>109094281</v>
      </c>
      <c r="AM38" s="7">
        <v>39798075</v>
      </c>
      <c r="AN38" s="7">
        <v>58152597</v>
      </c>
      <c r="AO38" s="7">
        <v>38286657</v>
      </c>
      <c r="AP38" s="7">
        <v>145292807</v>
      </c>
      <c r="AQ38" s="7">
        <v>181499056</v>
      </c>
      <c r="AR38" s="7">
        <v>66360612</v>
      </c>
      <c r="AS38" s="7">
        <v>93933168</v>
      </c>
      <c r="AT38" s="7">
        <v>98884060</v>
      </c>
      <c r="AU38" s="7">
        <v>31287752</v>
      </c>
    </row>
    <row r="39" spans="1:47">
      <c r="A39" s="6" t="s">
        <v>561</v>
      </c>
      <c r="B39" s="7">
        <v>23863819</v>
      </c>
      <c r="C39" s="7">
        <v>181834077</v>
      </c>
      <c r="D39" s="7">
        <v>93292554</v>
      </c>
      <c r="E39" s="7">
        <v>35848371</v>
      </c>
      <c r="F39" s="7">
        <v>84273846</v>
      </c>
      <c r="G39" s="7">
        <v>132580517</v>
      </c>
      <c r="H39" s="7">
        <v>75573967</v>
      </c>
      <c r="I39" s="7">
        <v>126000000</v>
      </c>
      <c r="J39" s="7">
        <v>144569601</v>
      </c>
      <c r="K39" s="7">
        <v>100170829</v>
      </c>
      <c r="L39" s="7">
        <v>35217367</v>
      </c>
      <c r="M39" s="7">
        <v>85006344</v>
      </c>
      <c r="N39" s="7">
        <v>132253426</v>
      </c>
      <c r="O39" s="7">
        <v>9759555.5999999996</v>
      </c>
      <c r="P39" s="7">
        <v>46920590</v>
      </c>
      <c r="Q39" s="7">
        <v>33411572</v>
      </c>
      <c r="R39" s="7">
        <v>8115346.0999999996</v>
      </c>
      <c r="S39" s="7">
        <v>103254880</v>
      </c>
      <c r="T39" s="7">
        <v>206000000</v>
      </c>
      <c r="U39" s="7">
        <v>29644050</v>
      </c>
      <c r="V39" s="7">
        <v>32733430</v>
      </c>
      <c r="W39" s="7">
        <v>4046110.4</v>
      </c>
      <c r="X39" s="7">
        <v>5153537.5999999996</v>
      </c>
      <c r="Y39" s="7"/>
      <c r="Z39" s="7">
        <v>29950846</v>
      </c>
      <c r="AA39" s="7">
        <v>4686131.4000000004</v>
      </c>
      <c r="AB39" s="7">
        <v>2115154.4</v>
      </c>
      <c r="AC39" s="7">
        <v>69558369</v>
      </c>
      <c r="AD39" s="7">
        <v>10435251</v>
      </c>
      <c r="AE39" s="7">
        <v>1857872.1</v>
      </c>
      <c r="AF39" s="7">
        <v>1792956.9</v>
      </c>
      <c r="AG39" s="7">
        <v>7278848.2000000002</v>
      </c>
      <c r="AH39" s="7">
        <v>38102638</v>
      </c>
      <c r="AI39" s="7">
        <v>224452361</v>
      </c>
      <c r="AJ39" s="7">
        <v>2630623.5</v>
      </c>
      <c r="AK39" s="7">
        <v>13243442</v>
      </c>
      <c r="AL39" s="7">
        <v>27136427</v>
      </c>
      <c r="AM39" s="7">
        <v>86335458</v>
      </c>
      <c r="AN39" s="7">
        <v>36743351</v>
      </c>
      <c r="AO39" s="7">
        <v>33094602</v>
      </c>
      <c r="AP39" s="7">
        <v>5246770.4000000004</v>
      </c>
      <c r="AQ39" s="7">
        <v>6464259.7999999998</v>
      </c>
      <c r="AR39" s="7">
        <v>29025043</v>
      </c>
      <c r="AS39" s="7">
        <v>5253100.5999999996</v>
      </c>
      <c r="AT39" s="7">
        <v>10671724</v>
      </c>
      <c r="AU39" s="7">
        <v>43874153</v>
      </c>
    </row>
    <row r="40" spans="1:47">
      <c r="A40" s="6" t="s">
        <v>563</v>
      </c>
      <c r="B40" s="7">
        <v>328794371</v>
      </c>
      <c r="C40" s="7">
        <v>112193070</v>
      </c>
      <c r="D40" s="7">
        <v>72202804</v>
      </c>
      <c r="E40" s="7">
        <v>99985334</v>
      </c>
      <c r="F40" s="7">
        <v>178706109</v>
      </c>
      <c r="G40" s="7">
        <v>66300378</v>
      </c>
      <c r="H40" s="7">
        <v>99427991</v>
      </c>
      <c r="I40" s="7">
        <v>82288815</v>
      </c>
      <c r="J40" s="7">
        <v>165601904</v>
      </c>
      <c r="K40" s="7">
        <v>519633399</v>
      </c>
      <c r="L40" s="7">
        <v>37279897</v>
      </c>
      <c r="M40" s="7">
        <v>269530175</v>
      </c>
      <c r="N40" s="7">
        <v>133577350</v>
      </c>
      <c r="O40" s="7">
        <v>49887289</v>
      </c>
      <c r="P40" s="7">
        <v>193589707</v>
      </c>
      <c r="Q40" s="7">
        <v>332528061</v>
      </c>
      <c r="R40" s="7">
        <v>64755936</v>
      </c>
      <c r="S40" s="7">
        <v>139638744</v>
      </c>
      <c r="T40" s="7">
        <v>340807001</v>
      </c>
      <c r="U40" s="7">
        <v>49620321</v>
      </c>
      <c r="V40" s="7">
        <v>127755212</v>
      </c>
      <c r="W40" s="7">
        <v>236898689</v>
      </c>
      <c r="X40" s="7">
        <v>168227389</v>
      </c>
      <c r="Y40" s="7"/>
      <c r="Z40" s="7">
        <v>156811083</v>
      </c>
      <c r="AA40" s="7">
        <v>292632860</v>
      </c>
      <c r="AB40" s="7">
        <v>277099269</v>
      </c>
      <c r="AC40" s="7">
        <v>176716030</v>
      </c>
      <c r="AD40" s="7">
        <v>371295646</v>
      </c>
      <c r="AE40" s="7">
        <v>270428994</v>
      </c>
      <c r="AF40" s="7">
        <v>261000000</v>
      </c>
      <c r="AG40" s="7">
        <v>878000000</v>
      </c>
      <c r="AH40" s="7">
        <v>251443050</v>
      </c>
      <c r="AI40" s="7">
        <v>163404743</v>
      </c>
      <c r="AJ40" s="7">
        <v>279788290</v>
      </c>
      <c r="AK40" s="7">
        <v>326974612</v>
      </c>
      <c r="AL40" s="7">
        <v>505363082</v>
      </c>
      <c r="AM40" s="7">
        <v>96944121</v>
      </c>
      <c r="AN40" s="7">
        <v>239852781</v>
      </c>
      <c r="AO40" s="7">
        <v>115116523</v>
      </c>
      <c r="AP40" s="7">
        <v>105382115</v>
      </c>
      <c r="AQ40" s="7">
        <v>642089613</v>
      </c>
      <c r="AR40" s="7">
        <v>460000000</v>
      </c>
      <c r="AS40" s="7">
        <v>214880249</v>
      </c>
      <c r="AT40" s="7">
        <v>179803233</v>
      </c>
      <c r="AU40" s="7">
        <v>76867510</v>
      </c>
    </row>
    <row r="41" spans="1:47">
      <c r="A41" s="6" t="s">
        <v>562</v>
      </c>
      <c r="B41" s="7">
        <v>101561378</v>
      </c>
      <c r="C41" s="7">
        <v>49756474</v>
      </c>
      <c r="D41" s="7">
        <v>37264887</v>
      </c>
      <c r="E41" s="7">
        <v>39333347</v>
      </c>
      <c r="F41" s="7">
        <v>69154390</v>
      </c>
      <c r="G41" s="7">
        <v>28717768</v>
      </c>
      <c r="H41" s="7">
        <v>44163176</v>
      </c>
      <c r="I41" s="7">
        <v>43457147</v>
      </c>
      <c r="J41" s="7">
        <v>50702841</v>
      </c>
      <c r="K41" s="7">
        <v>98371271</v>
      </c>
      <c r="L41" s="7">
        <v>12736355</v>
      </c>
      <c r="M41" s="7">
        <v>95808992</v>
      </c>
      <c r="N41" s="7">
        <v>94272100</v>
      </c>
      <c r="O41" s="7">
        <v>19970688</v>
      </c>
      <c r="P41" s="7">
        <v>58584450</v>
      </c>
      <c r="Q41" s="7">
        <v>101895003</v>
      </c>
      <c r="R41" s="7">
        <v>26441104</v>
      </c>
      <c r="S41" s="7">
        <v>62525299</v>
      </c>
      <c r="T41" s="7">
        <v>159545228</v>
      </c>
      <c r="U41" s="7">
        <v>22514342</v>
      </c>
      <c r="V41" s="7">
        <v>56854644</v>
      </c>
      <c r="W41" s="7">
        <v>90411535</v>
      </c>
      <c r="X41" s="7">
        <v>62001928</v>
      </c>
      <c r="Y41" s="7"/>
      <c r="Z41" s="7">
        <v>52971309</v>
      </c>
      <c r="AA41" s="7">
        <v>134704270</v>
      </c>
      <c r="AB41" s="7">
        <v>206218190</v>
      </c>
      <c r="AC41" s="7">
        <v>77770895</v>
      </c>
      <c r="AD41" s="7">
        <v>65816913</v>
      </c>
      <c r="AE41" s="7">
        <v>128231069</v>
      </c>
      <c r="AF41" s="7">
        <v>99324104</v>
      </c>
      <c r="AG41" s="7">
        <v>109000000</v>
      </c>
      <c r="AH41" s="7">
        <v>174744207</v>
      </c>
      <c r="AI41" s="7">
        <v>63177705</v>
      </c>
      <c r="AJ41" s="7">
        <v>116786988</v>
      </c>
      <c r="AK41" s="7">
        <v>160632059</v>
      </c>
      <c r="AL41" s="7">
        <v>204730908</v>
      </c>
      <c r="AM41" s="7">
        <v>45082749</v>
      </c>
      <c r="AN41" s="7">
        <v>74514017</v>
      </c>
      <c r="AO41" s="7">
        <v>41249065</v>
      </c>
      <c r="AP41" s="7">
        <v>73473967</v>
      </c>
      <c r="AQ41" s="7">
        <v>75788019</v>
      </c>
      <c r="AR41" s="7">
        <v>174000000</v>
      </c>
      <c r="AS41" s="7">
        <v>86552194</v>
      </c>
      <c r="AT41" s="7">
        <v>144764731</v>
      </c>
      <c r="AU41" s="7">
        <v>36893888</v>
      </c>
    </row>
    <row r="42" spans="1:47">
      <c r="A42" s="6" t="s">
        <v>550</v>
      </c>
      <c r="B42" s="7">
        <v>465063497</v>
      </c>
      <c r="C42" s="7">
        <v>895905895</v>
      </c>
      <c r="D42" s="7">
        <v>374073770</v>
      </c>
      <c r="E42" s="7">
        <v>763726564</v>
      </c>
      <c r="F42" s="7">
        <v>399607623</v>
      </c>
      <c r="G42" s="7">
        <v>862737418</v>
      </c>
      <c r="H42" s="7">
        <v>2290000000</v>
      </c>
      <c r="I42" s="7">
        <v>699000000</v>
      </c>
      <c r="J42" s="7">
        <v>462616755</v>
      </c>
      <c r="K42" s="7">
        <v>308148511</v>
      </c>
      <c r="L42" s="7">
        <v>598110539</v>
      </c>
      <c r="M42" s="7">
        <v>644118700</v>
      </c>
      <c r="N42" s="7">
        <v>937801337</v>
      </c>
      <c r="O42" s="7">
        <v>343767391</v>
      </c>
      <c r="P42" s="7">
        <v>325661226</v>
      </c>
      <c r="Q42" s="7">
        <v>219681405</v>
      </c>
      <c r="R42" s="7">
        <v>188319292</v>
      </c>
      <c r="S42" s="7">
        <v>1074000000</v>
      </c>
      <c r="T42" s="7">
        <v>1100000000</v>
      </c>
      <c r="U42" s="7">
        <v>717736698</v>
      </c>
      <c r="V42" s="7">
        <v>286181004</v>
      </c>
      <c r="W42" s="7">
        <v>161310899</v>
      </c>
      <c r="X42" s="7">
        <v>146522553</v>
      </c>
      <c r="Y42" s="7"/>
      <c r="Z42" s="7">
        <v>779887771</v>
      </c>
      <c r="AA42" s="7">
        <v>228312698</v>
      </c>
      <c r="AB42" s="7">
        <v>125190887</v>
      </c>
      <c r="AC42" s="7">
        <v>667722584</v>
      </c>
      <c r="AD42" s="7">
        <v>519978622</v>
      </c>
      <c r="AE42" s="7">
        <v>143970146</v>
      </c>
      <c r="AF42" s="7">
        <v>171357114</v>
      </c>
      <c r="AG42" s="7">
        <v>146137505</v>
      </c>
      <c r="AH42" s="7">
        <v>221542062</v>
      </c>
      <c r="AI42" s="7">
        <v>660707123</v>
      </c>
      <c r="AJ42" s="7">
        <v>82015291</v>
      </c>
      <c r="AK42" s="7">
        <v>506037567</v>
      </c>
      <c r="AL42" s="7">
        <v>280603033</v>
      </c>
      <c r="AM42" s="7">
        <v>700901087</v>
      </c>
      <c r="AN42" s="7">
        <v>147840885</v>
      </c>
      <c r="AO42" s="7">
        <v>419704309</v>
      </c>
      <c r="AP42" s="7">
        <v>212859379</v>
      </c>
      <c r="AQ42" s="7">
        <v>349623013</v>
      </c>
      <c r="AR42" s="7">
        <v>585022143</v>
      </c>
      <c r="AS42" s="7">
        <v>133331564</v>
      </c>
      <c r="AT42" s="7">
        <v>470370142</v>
      </c>
      <c r="AU42" s="7">
        <v>656355841</v>
      </c>
    </row>
    <row r="43" spans="1:47">
      <c r="A43" s="6" t="s">
        <v>552</v>
      </c>
      <c r="B43" s="7">
        <v>293416398</v>
      </c>
      <c r="C43" s="7">
        <v>968622835</v>
      </c>
      <c r="D43" s="7">
        <v>726888950</v>
      </c>
      <c r="E43" s="7">
        <v>436451079</v>
      </c>
      <c r="F43" s="7">
        <v>290181190</v>
      </c>
      <c r="G43" s="7">
        <v>855332094</v>
      </c>
      <c r="H43" s="7">
        <v>534000000</v>
      </c>
      <c r="I43" s="7">
        <v>505000000</v>
      </c>
      <c r="J43" s="7">
        <v>837466588</v>
      </c>
      <c r="K43" s="7">
        <v>303666409</v>
      </c>
      <c r="L43" s="7">
        <v>503255996</v>
      </c>
      <c r="M43" s="7">
        <v>850901181</v>
      </c>
      <c r="N43" s="7">
        <v>982133631</v>
      </c>
      <c r="O43" s="7">
        <v>164168004</v>
      </c>
      <c r="P43" s="7">
        <v>324626404</v>
      </c>
      <c r="Q43" s="7">
        <v>188102105</v>
      </c>
      <c r="R43" s="7">
        <v>234687499</v>
      </c>
      <c r="S43" s="7">
        <v>469180217</v>
      </c>
      <c r="T43" s="7">
        <v>825000000</v>
      </c>
      <c r="U43" s="7">
        <v>365763974</v>
      </c>
      <c r="V43" s="7">
        <v>426717756</v>
      </c>
      <c r="W43" s="7">
        <v>165922035</v>
      </c>
      <c r="X43" s="7">
        <v>33418634</v>
      </c>
      <c r="Y43" s="7"/>
      <c r="Z43" s="7">
        <v>638162653</v>
      </c>
      <c r="AA43" s="7">
        <v>219566889</v>
      </c>
      <c r="AB43" s="7">
        <v>85516484</v>
      </c>
      <c r="AC43" s="7">
        <v>173245897</v>
      </c>
      <c r="AD43" s="7">
        <v>315460747</v>
      </c>
      <c r="AE43" s="7">
        <v>116529062</v>
      </c>
      <c r="AF43" s="7">
        <v>150158312</v>
      </c>
      <c r="AG43" s="7">
        <v>139032710</v>
      </c>
      <c r="AH43" s="7">
        <v>173021450</v>
      </c>
      <c r="AI43" s="7">
        <v>433014085</v>
      </c>
      <c r="AJ43" s="7">
        <v>38179016</v>
      </c>
      <c r="AK43" s="7">
        <v>393374865</v>
      </c>
      <c r="AL43" s="7">
        <v>380306497</v>
      </c>
      <c r="AM43" s="7">
        <v>572073147</v>
      </c>
      <c r="AN43" s="7">
        <v>238371304</v>
      </c>
      <c r="AO43" s="7">
        <v>399570928</v>
      </c>
      <c r="AP43" s="7">
        <v>71566052</v>
      </c>
      <c r="AQ43" s="7">
        <v>317321118</v>
      </c>
      <c r="AR43" s="7">
        <v>732597443</v>
      </c>
      <c r="AS43" s="7">
        <v>62159962</v>
      </c>
      <c r="AT43" s="7">
        <v>306454583</v>
      </c>
      <c r="AU43" s="7">
        <v>417051857</v>
      </c>
    </row>
  </sheetData>
  <autoFilter ref="A1:A43"/>
  <mergeCells count="2">
    <mergeCell ref="B1:X1"/>
    <mergeCell ref="Z1:AU1"/>
  </mergeCells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48576"/>
  <sheetViews>
    <sheetView workbookViewId="0">
      <selection activeCell="B14" sqref="B14"/>
    </sheetView>
  </sheetViews>
  <sheetFormatPr defaultColWidth="19.88671875" defaultRowHeight="14.4" zeroHeight="1"/>
  <sheetData>
    <row r="1" spans="1:25">
      <c r="A1" s="2" t="s">
        <v>520</v>
      </c>
      <c r="B1" s="2" t="s">
        <v>521</v>
      </c>
      <c r="C1" s="2" t="s">
        <v>302</v>
      </c>
      <c r="D1" s="2" t="s">
        <v>303</v>
      </c>
      <c r="E1" s="2" t="s">
        <v>304</v>
      </c>
      <c r="F1" s="2" t="s">
        <v>305</v>
      </c>
      <c r="G1" s="2" t="s">
        <v>306</v>
      </c>
      <c r="H1" s="2" t="s">
        <v>307</v>
      </c>
      <c r="I1" s="3" t="s">
        <v>522</v>
      </c>
      <c r="J1" s="3" t="s">
        <v>523</v>
      </c>
      <c r="K1" s="2" t="s">
        <v>524</v>
      </c>
      <c r="L1" s="2" t="s">
        <v>8</v>
      </c>
      <c r="M1" s="2" t="s">
        <v>4</v>
      </c>
      <c r="N1" s="2" t="s">
        <v>1</v>
      </c>
      <c r="O1" s="2" t="s">
        <v>3</v>
      </c>
      <c r="P1" s="2" t="s">
        <v>5</v>
      </c>
      <c r="Q1" s="2" t="s">
        <v>525</v>
      </c>
      <c r="R1" s="2" t="s">
        <v>6</v>
      </c>
      <c r="S1" s="2" t="s">
        <v>0</v>
      </c>
      <c r="T1" s="2" t="s">
        <v>2</v>
      </c>
      <c r="U1" s="2" t="s">
        <v>7</v>
      </c>
      <c r="V1" s="2" t="s">
        <v>299</v>
      </c>
      <c r="W1" s="2" t="s">
        <v>300</v>
      </c>
      <c r="X1" s="2" t="s">
        <v>301</v>
      </c>
      <c r="Y1" s="2" t="s">
        <v>526</v>
      </c>
    </row>
    <row r="2" spans="1:25" s="1" customFormat="1">
      <c r="A2" s="1" t="s">
        <v>112</v>
      </c>
      <c r="B2" s="1" t="s">
        <v>113</v>
      </c>
      <c r="C2" s="1" t="s">
        <v>309</v>
      </c>
      <c r="D2" s="1" t="s">
        <v>317</v>
      </c>
      <c r="E2" s="1" t="s">
        <v>314</v>
      </c>
      <c r="F2" s="1" t="s">
        <v>318</v>
      </c>
      <c r="G2" s="1" t="s">
        <v>312</v>
      </c>
      <c r="I2" s="1">
        <v>2.3535824607266256</v>
      </c>
      <c r="J2" s="1">
        <v>3.210592623438791E-3</v>
      </c>
      <c r="K2" s="1">
        <v>1.18438</v>
      </c>
      <c r="L2" s="1">
        <v>132727694.12736499</v>
      </c>
      <c r="M2" s="1">
        <v>96676815.502919197</v>
      </c>
      <c r="N2" s="1">
        <v>168636650.330479</v>
      </c>
      <c r="O2" s="1">
        <v>115149244.13811401</v>
      </c>
      <c r="P2" s="1">
        <v>87736074.820615903</v>
      </c>
      <c r="Q2" s="1">
        <v>19287728.834837701</v>
      </c>
      <c r="R2" s="1">
        <v>62503811.971886396</v>
      </c>
      <c r="S2" s="1">
        <v>60162759.504481897</v>
      </c>
      <c r="T2" s="1">
        <v>48724655.531688802</v>
      </c>
      <c r="U2" s="1">
        <v>64645210.166554503</v>
      </c>
      <c r="V2" s="1">
        <v>67130518.916001394</v>
      </c>
      <c r="W2" s="1">
        <v>64787986.668660499</v>
      </c>
      <c r="X2" s="1">
        <v>65735811.576553799</v>
      </c>
      <c r="Y2" s="1">
        <v>1.7884997396103566E-2</v>
      </c>
    </row>
    <row r="3" spans="1:25" s="1" customFormat="1">
      <c r="A3" s="1" t="s">
        <v>114</v>
      </c>
      <c r="B3" s="1" t="s">
        <v>115</v>
      </c>
      <c r="C3" s="1" t="s">
        <v>309</v>
      </c>
      <c r="D3" s="1" t="s">
        <v>324</v>
      </c>
      <c r="E3" s="1" t="s">
        <v>314</v>
      </c>
      <c r="F3" s="1" t="s">
        <v>315</v>
      </c>
      <c r="G3" s="1" t="s">
        <v>319</v>
      </c>
      <c r="I3" s="1">
        <v>1.6124197749625127</v>
      </c>
      <c r="J3" s="1">
        <v>6.865034735603146E-3</v>
      </c>
      <c r="K3" s="1">
        <v>1.3651800000000001</v>
      </c>
      <c r="L3" s="1">
        <v>264749428.64502901</v>
      </c>
      <c r="M3" s="1">
        <v>219452875.36965901</v>
      </c>
      <c r="N3" s="1">
        <v>337473807.31151301</v>
      </c>
      <c r="O3" s="1">
        <v>271651216.48093402</v>
      </c>
      <c r="P3" s="1">
        <v>182563116.982081</v>
      </c>
      <c r="Q3" s="1">
        <v>162168336.27057099</v>
      </c>
      <c r="R3" s="1">
        <v>163273540.37019801</v>
      </c>
      <c r="S3" s="1">
        <v>166679900.063757</v>
      </c>
      <c r="T3" s="1">
        <v>134483606.56973201</v>
      </c>
      <c r="U3" s="1">
        <v>164683873.15952599</v>
      </c>
      <c r="V3" s="1">
        <v>160867996.74866101</v>
      </c>
      <c r="W3" s="1">
        <v>155764239.55468899</v>
      </c>
      <c r="X3" s="1">
        <v>161256336.088604</v>
      </c>
      <c r="Y3" s="1">
        <v>1.924036113268817E-2</v>
      </c>
    </row>
    <row r="4" spans="1:25" s="1" customFormat="1">
      <c r="A4" s="1" t="s">
        <v>116</v>
      </c>
      <c r="B4" s="1" t="s">
        <v>117</v>
      </c>
      <c r="C4" s="1" t="s">
        <v>309</v>
      </c>
      <c r="D4" s="1" t="s">
        <v>327</v>
      </c>
      <c r="E4" s="1" t="s">
        <v>314</v>
      </c>
      <c r="F4" s="1" t="s">
        <v>315</v>
      </c>
      <c r="G4" s="1" t="s">
        <v>328</v>
      </c>
      <c r="I4" s="1">
        <v>1.6238326508017935</v>
      </c>
      <c r="J4" s="1">
        <v>2.0061282598662144E-2</v>
      </c>
      <c r="K4" s="1">
        <v>1.19577</v>
      </c>
      <c r="L4" s="1">
        <v>220602689.800852</v>
      </c>
      <c r="M4" s="1">
        <v>173838287.196551</v>
      </c>
      <c r="N4" s="1">
        <v>284366745.49976802</v>
      </c>
      <c r="O4" s="1">
        <v>223440375.91073599</v>
      </c>
      <c r="P4" s="1">
        <v>127290165.515802</v>
      </c>
      <c r="Q4" s="1">
        <v>136425186.09795201</v>
      </c>
      <c r="R4" s="1">
        <v>143111482.46427399</v>
      </c>
      <c r="S4" s="1">
        <v>133371210.62804601</v>
      </c>
      <c r="T4" s="1">
        <v>102810048.462534</v>
      </c>
      <c r="U4" s="1">
        <v>118299539.242787</v>
      </c>
      <c r="V4" s="1">
        <v>123924834.835932</v>
      </c>
      <c r="W4" s="1">
        <v>121097237.331043</v>
      </c>
      <c r="X4" s="1">
        <v>121029060.274121</v>
      </c>
      <c r="Y4" s="1">
        <v>1.3543573667061248E-2</v>
      </c>
    </row>
    <row r="5" spans="1:25" s="1" customFormat="1">
      <c r="A5" s="1" t="s">
        <v>119</v>
      </c>
      <c r="B5" s="1" t="s">
        <v>118</v>
      </c>
      <c r="C5" s="1" t="s">
        <v>309</v>
      </c>
      <c r="D5" s="1" t="s">
        <v>340</v>
      </c>
      <c r="E5" s="1" t="s">
        <v>339</v>
      </c>
      <c r="F5" s="1" t="s">
        <v>315</v>
      </c>
      <c r="G5" s="1" t="s">
        <v>312</v>
      </c>
      <c r="I5" s="1">
        <v>8.0070995763746886</v>
      </c>
      <c r="J5" s="1">
        <v>3.7255838535913613E-5</v>
      </c>
      <c r="K5" s="1">
        <v>1.57992</v>
      </c>
      <c r="L5" s="1">
        <v>120475142.71127801</v>
      </c>
      <c r="M5" s="1">
        <v>102859588.35558601</v>
      </c>
      <c r="N5" s="1">
        <v>162540916.932511</v>
      </c>
      <c r="O5" s="1">
        <v>132046219.390167</v>
      </c>
      <c r="P5" s="1">
        <v>86940262.989625603</v>
      </c>
      <c r="Q5" s="1">
        <v>15193554.492092101</v>
      </c>
      <c r="R5" s="1">
        <v>17777653.221443702</v>
      </c>
      <c r="S5" s="1">
        <v>15214151.321749</v>
      </c>
      <c r="T5" s="1">
        <v>12434469.302921699</v>
      </c>
      <c r="U5" s="1">
        <v>14920899.5632974</v>
      </c>
      <c r="V5" s="1">
        <v>45184613.704822503</v>
      </c>
      <c r="W5" s="1">
        <v>43439171.475643501</v>
      </c>
      <c r="X5" s="1">
        <v>44552617.236847199</v>
      </c>
      <c r="Y5" s="1">
        <v>1.9907094949879169E-2</v>
      </c>
    </row>
    <row r="6" spans="1:25" s="1" customFormat="1">
      <c r="A6" s="1" t="s">
        <v>120</v>
      </c>
      <c r="B6" s="1" t="s">
        <v>121</v>
      </c>
      <c r="C6" s="1" t="s">
        <v>309</v>
      </c>
      <c r="D6" s="1" t="s">
        <v>343</v>
      </c>
      <c r="E6" s="1" t="s">
        <v>339</v>
      </c>
      <c r="F6" s="1" t="s">
        <v>315</v>
      </c>
      <c r="G6" s="1" t="s">
        <v>330</v>
      </c>
      <c r="I6" s="1">
        <v>4.0649906894725634</v>
      </c>
      <c r="J6" s="1">
        <v>4.3763911327303329E-5</v>
      </c>
      <c r="K6" s="1">
        <v>1.4362299999999999</v>
      </c>
      <c r="L6" s="1">
        <v>124440993.670819</v>
      </c>
      <c r="M6" s="1">
        <v>108243303.79513501</v>
      </c>
      <c r="N6" s="1">
        <v>148281995.85451001</v>
      </c>
      <c r="O6" s="1">
        <v>124178219.474599</v>
      </c>
      <c r="P6" s="1">
        <v>81713016.244573504</v>
      </c>
      <c r="Q6" s="1">
        <v>30627142.8194534</v>
      </c>
      <c r="R6" s="1">
        <v>31625624.029301099</v>
      </c>
      <c r="S6" s="1">
        <v>29082937.1317624</v>
      </c>
      <c r="T6" s="1">
        <v>23313455.251248699</v>
      </c>
      <c r="U6" s="1">
        <v>29719567.259901199</v>
      </c>
      <c r="V6" s="1">
        <v>59345724.834459797</v>
      </c>
      <c r="W6" s="1">
        <v>56558789.673037402</v>
      </c>
      <c r="X6" s="1">
        <v>56573230.857049502</v>
      </c>
      <c r="Y6" s="1">
        <v>2.7914648260533307E-2</v>
      </c>
    </row>
    <row r="7" spans="1:25" s="1" customFormat="1">
      <c r="A7" s="1" t="s">
        <v>122</v>
      </c>
      <c r="B7" s="1" t="s">
        <v>123</v>
      </c>
      <c r="C7" s="1" t="s">
        <v>309</v>
      </c>
      <c r="D7" s="1" t="s">
        <v>345</v>
      </c>
      <c r="E7" s="1" t="s">
        <v>339</v>
      </c>
      <c r="F7" s="1" t="s">
        <v>314</v>
      </c>
      <c r="G7" s="1" t="s">
        <v>330</v>
      </c>
      <c r="I7" s="1">
        <v>4.0995498102676464</v>
      </c>
      <c r="J7" s="1">
        <v>3.0601706374860818E-4</v>
      </c>
      <c r="K7" s="1">
        <v>1.1615</v>
      </c>
      <c r="L7" s="1">
        <v>79536288.496926799</v>
      </c>
      <c r="M7" s="1">
        <v>67212098.375021607</v>
      </c>
      <c r="N7" s="1">
        <v>95988803.372377396</v>
      </c>
      <c r="O7" s="1">
        <v>108168617.960039</v>
      </c>
      <c r="P7" s="1">
        <v>51670057.551988304</v>
      </c>
      <c r="Q7" s="1">
        <v>20716360.864541698</v>
      </c>
      <c r="R7" s="1">
        <v>19227468.1496443</v>
      </c>
      <c r="S7" s="1">
        <v>19720839.724430401</v>
      </c>
      <c r="T7" s="1">
        <v>21430352.206196699</v>
      </c>
      <c r="U7" s="1">
        <v>17104997.2006111</v>
      </c>
      <c r="V7" s="1">
        <v>30571066.472313799</v>
      </c>
      <c r="W7" s="1">
        <v>30566709.805075001</v>
      </c>
      <c r="X7" s="1">
        <v>30046464.491606802</v>
      </c>
      <c r="Y7" s="1">
        <v>9.9237312285128595E-3</v>
      </c>
    </row>
    <row r="8" spans="1:25" s="1" customFormat="1">
      <c r="A8" s="1" t="s">
        <v>125</v>
      </c>
      <c r="B8" s="1" t="s">
        <v>124</v>
      </c>
      <c r="C8" s="1" t="s">
        <v>309</v>
      </c>
      <c r="D8" s="1" t="s">
        <v>350</v>
      </c>
      <c r="E8" s="1" t="s">
        <v>315</v>
      </c>
      <c r="F8" s="1" t="s">
        <v>315</v>
      </c>
      <c r="G8" s="1" t="s">
        <v>312</v>
      </c>
      <c r="I8" s="1">
        <v>2.5262561882059043</v>
      </c>
      <c r="J8" s="1">
        <v>7.2098230489047984E-3</v>
      </c>
      <c r="K8" s="1">
        <v>2.0875699999999999</v>
      </c>
      <c r="L8" s="1">
        <v>414075977.37971199</v>
      </c>
      <c r="M8" s="1">
        <v>253232051.51203701</v>
      </c>
      <c r="N8" s="1">
        <v>544045278.54511595</v>
      </c>
      <c r="O8" s="1">
        <v>261400318.92927501</v>
      </c>
      <c r="P8" s="1">
        <v>266512978.954283</v>
      </c>
      <c r="Q8" s="1">
        <v>155566934.24481201</v>
      </c>
      <c r="R8" s="1">
        <v>152723351.19051701</v>
      </c>
      <c r="S8" s="1">
        <v>149909589.754729</v>
      </c>
      <c r="T8" s="1">
        <v>88978214.484003797</v>
      </c>
      <c r="U8" s="1">
        <v>141297850.90566799</v>
      </c>
      <c r="V8" s="1">
        <v>202897702.644784</v>
      </c>
      <c r="W8" s="1">
        <v>193406831.66104099</v>
      </c>
      <c r="X8" s="1">
        <v>193803553.41000399</v>
      </c>
      <c r="Y8" s="1">
        <v>2.729346908580969E-2</v>
      </c>
    </row>
    <row r="9" spans="1:25" s="1" customFormat="1">
      <c r="A9" s="1" t="s">
        <v>126</v>
      </c>
      <c r="B9" s="1" t="s">
        <v>127</v>
      </c>
      <c r="C9" s="1" t="s">
        <v>309</v>
      </c>
      <c r="D9" s="1" t="s">
        <v>351</v>
      </c>
      <c r="E9" s="1" t="s">
        <v>314</v>
      </c>
      <c r="F9" s="1" t="s">
        <v>315</v>
      </c>
      <c r="G9" s="1" t="s">
        <v>312</v>
      </c>
      <c r="I9" s="1">
        <v>3.0794693951650918</v>
      </c>
      <c r="J9" s="1">
        <v>1.0999095615120394E-3</v>
      </c>
      <c r="K9" s="1">
        <v>2.19868</v>
      </c>
      <c r="L9" s="1">
        <v>356846759.49542099</v>
      </c>
      <c r="M9" s="1">
        <v>266662062.311685</v>
      </c>
      <c r="N9" s="1">
        <v>475983564.11302799</v>
      </c>
      <c r="O9" s="1">
        <v>299318860.64073199</v>
      </c>
      <c r="P9" s="1">
        <v>239254562.714461</v>
      </c>
      <c r="Q9" s="1">
        <v>52831425.863488503</v>
      </c>
      <c r="R9" s="1">
        <v>135971735.48542801</v>
      </c>
      <c r="S9" s="1">
        <v>116414625.031257</v>
      </c>
      <c r="T9" s="1">
        <v>96417408.382226601</v>
      </c>
      <c r="U9" s="1">
        <v>130295991.774854</v>
      </c>
      <c r="V9" s="1">
        <v>164452204.15995899</v>
      </c>
      <c r="W9" s="1">
        <v>158987697.856886</v>
      </c>
      <c r="X9" s="1">
        <v>159193991.61245</v>
      </c>
      <c r="Y9" s="1">
        <v>1.9251240603318953E-2</v>
      </c>
    </row>
    <row r="10" spans="1:25" s="1" customFormat="1">
      <c r="A10" s="1" t="s">
        <v>128</v>
      </c>
      <c r="B10" s="1" t="s">
        <v>127</v>
      </c>
      <c r="C10" s="1" t="s">
        <v>309</v>
      </c>
      <c r="D10" s="1" t="s">
        <v>352</v>
      </c>
      <c r="E10" s="1" t="s">
        <v>315</v>
      </c>
      <c r="F10" s="1" t="s">
        <v>315</v>
      </c>
      <c r="G10" s="1" t="s">
        <v>330</v>
      </c>
      <c r="I10" s="1">
        <v>1.8636747022819316</v>
      </c>
      <c r="J10" s="1">
        <v>3.7482669120886068E-2</v>
      </c>
      <c r="K10" s="1">
        <v>1.81124</v>
      </c>
      <c r="L10" s="1">
        <v>503741996.77424997</v>
      </c>
      <c r="M10" s="1">
        <v>271048308.97852302</v>
      </c>
      <c r="N10" s="1">
        <v>607414222.27167904</v>
      </c>
      <c r="O10" s="1">
        <v>258882160.63209701</v>
      </c>
      <c r="P10" s="1">
        <v>303039384.30237001</v>
      </c>
      <c r="Q10" s="1">
        <v>227991033.701498</v>
      </c>
      <c r="R10" s="1">
        <v>223361541.25790101</v>
      </c>
      <c r="S10" s="1">
        <v>224917999.69448599</v>
      </c>
      <c r="T10" s="1">
        <v>141903970.10396299</v>
      </c>
      <c r="U10" s="1">
        <v>224993595.35720599</v>
      </c>
      <c r="V10" s="1">
        <v>242065352.405821</v>
      </c>
      <c r="W10" s="1">
        <v>231106283.57430401</v>
      </c>
      <c r="X10" s="1">
        <v>238070392.49283999</v>
      </c>
      <c r="Y10" s="1">
        <v>2.339357868740647E-2</v>
      </c>
    </row>
    <row r="11" spans="1:25" s="1" customFormat="1">
      <c r="A11" s="1" t="s">
        <v>129</v>
      </c>
      <c r="B11" s="1" t="s">
        <v>130</v>
      </c>
      <c r="C11" s="1" t="s">
        <v>309</v>
      </c>
      <c r="D11" s="1" t="s">
        <v>354</v>
      </c>
      <c r="E11" s="1" t="s">
        <v>314</v>
      </c>
      <c r="F11" s="1" t="s">
        <v>315</v>
      </c>
      <c r="G11" s="1" t="s">
        <v>330</v>
      </c>
      <c r="I11" s="1">
        <v>1.889702583840658</v>
      </c>
      <c r="J11" s="1">
        <v>5.2713351453155064E-3</v>
      </c>
      <c r="K11" s="1">
        <v>1.90533</v>
      </c>
      <c r="L11" s="1">
        <v>407199711.39633799</v>
      </c>
      <c r="M11" s="1">
        <v>336587638.81519401</v>
      </c>
      <c r="N11" s="1">
        <v>529180008.57777202</v>
      </c>
      <c r="O11" s="1">
        <v>426722504.50740701</v>
      </c>
      <c r="P11" s="1">
        <v>258118647.71543899</v>
      </c>
      <c r="Q11" s="1">
        <v>202089977.869946</v>
      </c>
      <c r="R11" s="1">
        <v>270507178.47844797</v>
      </c>
      <c r="S11" s="1">
        <v>201907977.95258999</v>
      </c>
      <c r="T11" s="1">
        <v>165287823.35933599</v>
      </c>
      <c r="U11" s="1">
        <v>196247595.892331</v>
      </c>
      <c r="V11" s="1">
        <v>220385866.16687101</v>
      </c>
      <c r="W11" s="1">
        <v>214321961.68312001</v>
      </c>
      <c r="X11" s="1">
        <v>218030782.84211901</v>
      </c>
      <c r="Y11" s="1">
        <v>1.4050186778699156E-2</v>
      </c>
    </row>
    <row r="12" spans="1:25" s="1" customFormat="1">
      <c r="A12" s="1" t="s">
        <v>132</v>
      </c>
      <c r="B12" s="1" t="s">
        <v>131</v>
      </c>
      <c r="C12" s="1" t="s">
        <v>309</v>
      </c>
      <c r="D12" s="1" t="s">
        <v>363</v>
      </c>
      <c r="E12" s="1" t="s">
        <v>332</v>
      </c>
      <c r="F12" s="1" t="s">
        <v>315</v>
      </c>
      <c r="G12" s="1" t="s">
        <v>312</v>
      </c>
      <c r="I12" s="1">
        <v>2.5676349626193322</v>
      </c>
      <c r="J12" s="1">
        <v>4.9203113110820435E-4</v>
      </c>
      <c r="K12" s="1">
        <v>1.0517300000000001</v>
      </c>
      <c r="L12" s="1">
        <v>89548690.982365206</v>
      </c>
      <c r="M12" s="1">
        <v>65599170.224731497</v>
      </c>
      <c r="N12" s="1">
        <v>109763096.721499</v>
      </c>
      <c r="O12" s="1">
        <v>76655852.833796605</v>
      </c>
      <c r="P12" s="1">
        <v>66147201.221636198</v>
      </c>
      <c r="Q12" s="1">
        <v>26063788.799843099</v>
      </c>
      <c r="R12" s="1">
        <v>38905957.7708961</v>
      </c>
      <c r="S12" s="1">
        <v>31256569.572496001</v>
      </c>
      <c r="T12" s="1">
        <v>24091175.3237909</v>
      </c>
      <c r="U12" s="1">
        <v>38472218.8771988</v>
      </c>
      <c r="V12" s="1">
        <v>41633552.682007402</v>
      </c>
      <c r="W12" s="1">
        <v>38906262.868232697</v>
      </c>
      <c r="X12" s="1">
        <v>38955217.130513899</v>
      </c>
      <c r="Y12" s="1">
        <v>3.9181417522731084E-2</v>
      </c>
    </row>
    <row r="13" spans="1:25" s="1" customFormat="1">
      <c r="A13" s="1" t="s">
        <v>9</v>
      </c>
      <c r="B13" s="1" t="s">
        <v>9</v>
      </c>
      <c r="C13" s="1" t="s">
        <v>361</v>
      </c>
      <c r="D13" s="1" t="s">
        <v>372</v>
      </c>
      <c r="E13" s="1" t="s">
        <v>372</v>
      </c>
      <c r="F13" s="1">
        <v>0</v>
      </c>
      <c r="G13" s="1">
        <v>0</v>
      </c>
      <c r="I13" s="1">
        <v>1.6211883950153123</v>
      </c>
      <c r="J13" s="1">
        <v>1.6962956129030066E-2</v>
      </c>
      <c r="K13" s="1">
        <v>1.41917</v>
      </c>
      <c r="L13" s="1">
        <v>374028453.68400002</v>
      </c>
      <c r="M13" s="1">
        <v>333534355.982063</v>
      </c>
      <c r="N13" s="1">
        <v>454485507.431822</v>
      </c>
      <c r="O13" s="1">
        <v>233597927.694561</v>
      </c>
      <c r="P13" s="1">
        <v>303587873.08326697</v>
      </c>
      <c r="Q13" s="1">
        <v>273985041.589122</v>
      </c>
      <c r="R13" s="1">
        <v>243821460.995015</v>
      </c>
      <c r="S13" s="1">
        <v>210528692.60429299</v>
      </c>
      <c r="T13" s="1">
        <v>146373873.515412</v>
      </c>
      <c r="U13" s="1">
        <v>173431988.25188801</v>
      </c>
      <c r="V13" s="1">
        <v>192638888.877832</v>
      </c>
      <c r="W13" s="1">
        <v>191473357.75105599</v>
      </c>
      <c r="X13" s="1">
        <v>187515577.26490799</v>
      </c>
      <c r="Y13" s="1">
        <v>1.409385462458897E-2</v>
      </c>
    </row>
    <row r="14" spans="1:25" s="1" customFormat="1">
      <c r="A14" s="1" t="s">
        <v>133</v>
      </c>
      <c r="B14" s="1" t="s">
        <v>134</v>
      </c>
      <c r="C14" s="1" t="s">
        <v>344</v>
      </c>
      <c r="D14" s="1" t="s">
        <v>381</v>
      </c>
      <c r="E14" s="1" t="s">
        <v>382</v>
      </c>
      <c r="F14" s="1" t="s">
        <v>383</v>
      </c>
      <c r="G14" s="1">
        <v>0</v>
      </c>
      <c r="H14" s="1">
        <v>0</v>
      </c>
      <c r="I14" s="1">
        <v>3.1558428794877953</v>
      </c>
      <c r="J14" s="1">
        <v>2.1075215161585708E-2</v>
      </c>
      <c r="K14" s="1">
        <v>2.4013499999999999</v>
      </c>
      <c r="L14" s="1">
        <v>125503608.28156</v>
      </c>
      <c r="M14" s="1">
        <v>80081024.549902603</v>
      </c>
      <c r="N14" s="1">
        <v>101219769.693841</v>
      </c>
      <c r="O14" s="1">
        <v>16161431.7676346</v>
      </c>
      <c r="P14" s="1">
        <v>93497532.070256293</v>
      </c>
      <c r="Q14" s="1">
        <v>50336725.015974499</v>
      </c>
      <c r="R14" s="1">
        <v>35547294.084478401</v>
      </c>
      <c r="S14" s="1">
        <v>25532694.0818334</v>
      </c>
      <c r="T14" s="1">
        <v>9399849.2088982593</v>
      </c>
      <c r="U14" s="1">
        <v>11149249.047054101</v>
      </c>
      <c r="V14" s="1">
        <v>44122359.082724102</v>
      </c>
      <c r="W14" s="1">
        <v>43862951.045904398</v>
      </c>
      <c r="X14" s="1">
        <v>43620731.188318796</v>
      </c>
      <c r="Y14" s="1">
        <v>5.7184993717084203E-3</v>
      </c>
    </row>
    <row r="15" spans="1:25" s="1" customFormat="1">
      <c r="A15" s="1" t="s">
        <v>135</v>
      </c>
      <c r="B15" s="1" t="s">
        <v>136</v>
      </c>
      <c r="C15" s="1" t="s">
        <v>344</v>
      </c>
      <c r="D15" s="1" t="s">
        <v>384</v>
      </c>
      <c r="E15" s="1" t="s">
        <v>382</v>
      </c>
      <c r="F15" s="1" t="s">
        <v>385</v>
      </c>
      <c r="G15" s="1">
        <v>0</v>
      </c>
      <c r="H15" s="1">
        <v>0</v>
      </c>
      <c r="I15" s="1">
        <v>3.6900494725226984</v>
      </c>
      <c r="J15" s="1">
        <v>1.6141877839234025E-2</v>
      </c>
      <c r="K15" s="1">
        <v>1.1594</v>
      </c>
      <c r="L15" s="1">
        <v>25306675.371064901</v>
      </c>
      <c r="M15" s="1">
        <v>16383216.374953501</v>
      </c>
      <c r="N15" s="1">
        <v>24162845.771265101</v>
      </c>
      <c r="O15" s="1">
        <v>3023080.23450734</v>
      </c>
      <c r="P15" s="1">
        <v>18598508.860449702</v>
      </c>
      <c r="Q15" s="1">
        <v>8806554.0816911794</v>
      </c>
      <c r="R15" s="1">
        <v>6525651.4283432299</v>
      </c>
      <c r="S15" s="1">
        <v>4476685.9608571697</v>
      </c>
      <c r="T15" s="1">
        <v>1903168.6186621001</v>
      </c>
      <c r="U15" s="1">
        <v>1993401.6565835101</v>
      </c>
      <c r="V15" s="1">
        <v>9134606.4381582905</v>
      </c>
      <c r="W15" s="1">
        <v>9014017.8782904409</v>
      </c>
      <c r="X15" s="1">
        <v>9009109.0655071009</v>
      </c>
      <c r="Y15" s="1">
        <v>7.8520481960304492E-3</v>
      </c>
    </row>
    <row r="16" spans="1:25" s="1" customFormat="1">
      <c r="A16" s="1" t="s">
        <v>137</v>
      </c>
      <c r="B16" s="1" t="s">
        <v>138</v>
      </c>
      <c r="C16" s="1" t="s">
        <v>364</v>
      </c>
      <c r="D16" s="1" t="s">
        <v>370</v>
      </c>
      <c r="E16" s="1" t="s">
        <v>362</v>
      </c>
      <c r="F16" s="1" t="s">
        <v>318</v>
      </c>
      <c r="G16" s="1">
        <v>0</v>
      </c>
      <c r="H16" s="1">
        <v>0</v>
      </c>
      <c r="I16" s="1">
        <v>0.69506294470035479</v>
      </c>
      <c r="J16" s="1">
        <v>3.4927988500394814E-4</v>
      </c>
      <c r="K16" s="1">
        <v>2.54217</v>
      </c>
      <c r="L16" s="1">
        <v>120362062.604017</v>
      </c>
      <c r="M16" s="1">
        <v>97519137.532826498</v>
      </c>
      <c r="N16" s="1">
        <v>109175657.887949</v>
      </c>
      <c r="O16" s="1">
        <v>87947492.833559096</v>
      </c>
      <c r="P16" s="1">
        <v>80892661.071220502</v>
      </c>
      <c r="Q16" s="1">
        <v>143981663.339874</v>
      </c>
      <c r="R16" s="1">
        <v>145533611.365439</v>
      </c>
      <c r="S16" s="1">
        <v>142133093.46628299</v>
      </c>
      <c r="T16" s="1">
        <v>145802181.163093</v>
      </c>
      <c r="U16" s="1">
        <v>136005714.89380601</v>
      </c>
      <c r="V16" s="1">
        <v>112894371.710035</v>
      </c>
      <c r="W16" s="1">
        <v>112908714.92744599</v>
      </c>
      <c r="X16" s="1">
        <v>110909140.22846299</v>
      </c>
      <c r="Y16" s="1">
        <v>1.0249139093725998E-2</v>
      </c>
    </row>
    <row r="17" spans="1:25" s="1" customFormat="1">
      <c r="A17" s="1" t="s">
        <v>139</v>
      </c>
      <c r="B17" s="1" t="s">
        <v>140</v>
      </c>
      <c r="C17" s="1" t="s">
        <v>364</v>
      </c>
      <c r="D17" s="1" t="s">
        <v>386</v>
      </c>
      <c r="E17" s="1" t="s">
        <v>347</v>
      </c>
      <c r="F17" s="1" t="s">
        <v>314</v>
      </c>
      <c r="G17" s="1">
        <v>0</v>
      </c>
      <c r="H17" s="1">
        <v>0</v>
      </c>
      <c r="I17" s="1">
        <v>1.5363574453039897</v>
      </c>
      <c r="J17" s="1">
        <v>5.0249596304222288E-5</v>
      </c>
      <c r="K17" s="1">
        <v>1.0834999999999999</v>
      </c>
      <c r="L17" s="1">
        <v>29107350.6844698</v>
      </c>
      <c r="M17" s="1">
        <v>24877163.854207601</v>
      </c>
      <c r="N17" s="1">
        <v>26871240.741405699</v>
      </c>
      <c r="O17" s="1">
        <v>23901424.730708499</v>
      </c>
      <c r="P17" s="1">
        <v>23131051.348984201</v>
      </c>
      <c r="Q17" s="1">
        <v>17581202.452944402</v>
      </c>
      <c r="R17" s="1">
        <v>17199211.5931555</v>
      </c>
      <c r="S17" s="1">
        <v>15591883.562865</v>
      </c>
      <c r="T17" s="1">
        <v>16669280.294857601</v>
      </c>
      <c r="U17" s="1">
        <v>16199618.180251099</v>
      </c>
      <c r="V17" s="1">
        <v>18300527.669333901</v>
      </c>
      <c r="W17" s="1">
        <v>18303578.690604199</v>
      </c>
      <c r="X17" s="1">
        <v>18061806.748965502</v>
      </c>
      <c r="Y17" s="1">
        <v>7.6124986679707443E-3</v>
      </c>
    </row>
    <row r="18" spans="1:25" s="1" customFormat="1">
      <c r="A18" s="1" t="s">
        <v>141</v>
      </c>
      <c r="B18" s="1" t="s">
        <v>142</v>
      </c>
      <c r="C18" s="1" t="s">
        <v>364</v>
      </c>
      <c r="D18" s="1" t="s">
        <v>389</v>
      </c>
      <c r="E18" s="1" t="s">
        <v>390</v>
      </c>
      <c r="F18" s="1" t="s">
        <v>348</v>
      </c>
      <c r="G18" s="1">
        <v>0</v>
      </c>
      <c r="H18" s="1">
        <v>0</v>
      </c>
      <c r="I18" s="1">
        <v>1.5735672258619759</v>
      </c>
      <c r="J18" s="1">
        <v>1.1049834532229144E-4</v>
      </c>
      <c r="K18" s="1">
        <v>1.48119</v>
      </c>
      <c r="L18" s="1">
        <v>52163296.1118083</v>
      </c>
      <c r="M18" s="1">
        <v>40755834.392086498</v>
      </c>
      <c r="N18" s="1">
        <v>46538387.748409599</v>
      </c>
      <c r="O18" s="1">
        <v>44685305.109866299</v>
      </c>
      <c r="P18" s="1">
        <v>40426473.596974298</v>
      </c>
      <c r="Q18" s="1">
        <v>28785016.109710202</v>
      </c>
      <c r="R18" s="1">
        <v>31083478.456508901</v>
      </c>
      <c r="S18" s="1">
        <v>25861248.651758801</v>
      </c>
      <c r="T18" s="1">
        <v>27393279.163323902</v>
      </c>
      <c r="U18" s="1">
        <v>29590484.400163699</v>
      </c>
      <c r="V18" s="1">
        <v>29042881.598747902</v>
      </c>
      <c r="W18" s="1">
        <v>28972635.044908401</v>
      </c>
      <c r="X18" s="1">
        <v>28972355.780658599</v>
      </c>
      <c r="Y18" s="1">
        <v>1.4014961685398337E-3</v>
      </c>
    </row>
    <row r="19" spans="1:25" s="1" customFormat="1">
      <c r="A19" s="1" t="s">
        <v>143</v>
      </c>
      <c r="B19" s="1" t="s">
        <v>144</v>
      </c>
      <c r="C19" s="1" t="s">
        <v>364</v>
      </c>
      <c r="D19" s="1" t="s">
        <v>359</v>
      </c>
      <c r="E19" s="1" t="s">
        <v>347</v>
      </c>
      <c r="F19" s="1" t="s">
        <v>334</v>
      </c>
      <c r="G19" s="1">
        <v>0</v>
      </c>
      <c r="H19" s="1">
        <v>0</v>
      </c>
      <c r="I19" s="1">
        <v>1.4400499512661067</v>
      </c>
      <c r="J19" s="1">
        <v>4.9763419232402633E-3</v>
      </c>
      <c r="K19" s="1">
        <v>1.03142</v>
      </c>
      <c r="L19" s="1">
        <v>35344232.263847001</v>
      </c>
      <c r="M19" s="1">
        <v>26643957.468520898</v>
      </c>
      <c r="N19" s="1">
        <v>27665208.5505176</v>
      </c>
      <c r="O19" s="1">
        <v>27398584.6763817</v>
      </c>
      <c r="P19" s="1">
        <v>23202160.224468801</v>
      </c>
      <c r="Q19" s="1">
        <v>20765651.618613299</v>
      </c>
      <c r="R19" s="1">
        <v>22037100.847085498</v>
      </c>
      <c r="S19" s="1">
        <v>16734290.067284301</v>
      </c>
      <c r="T19" s="1">
        <v>17466605.235242601</v>
      </c>
      <c r="U19" s="1">
        <v>20391684.289820701</v>
      </c>
      <c r="V19" s="1">
        <v>20545299.522693802</v>
      </c>
      <c r="W19" s="1">
        <v>20604413.219750799</v>
      </c>
      <c r="X19" s="1">
        <v>20666115.4681824</v>
      </c>
      <c r="Y19" s="1">
        <v>2.9318992926351734E-3</v>
      </c>
    </row>
    <row r="20" spans="1:25" s="1" customFormat="1">
      <c r="A20" s="1" t="s">
        <v>145</v>
      </c>
      <c r="B20" s="1" t="s">
        <v>146</v>
      </c>
      <c r="C20" s="1" t="s">
        <v>364</v>
      </c>
      <c r="D20" s="1" t="s">
        <v>392</v>
      </c>
      <c r="E20" s="1" t="s">
        <v>393</v>
      </c>
      <c r="F20" s="1" t="s">
        <v>348</v>
      </c>
      <c r="G20" s="1">
        <v>0</v>
      </c>
      <c r="H20" s="1">
        <v>0</v>
      </c>
      <c r="I20" s="1">
        <v>2.0130558849696674</v>
      </c>
      <c r="J20" s="1">
        <v>1.8110298826310513E-5</v>
      </c>
      <c r="K20" s="1">
        <v>1.0770200000000001</v>
      </c>
      <c r="L20" s="1">
        <v>19970117.0761558</v>
      </c>
      <c r="M20" s="1">
        <v>15635142.971368801</v>
      </c>
      <c r="N20" s="1">
        <v>17080812.257247299</v>
      </c>
      <c r="O20" s="1">
        <v>16168634.227171499</v>
      </c>
      <c r="P20" s="1">
        <v>15322333.838385699</v>
      </c>
      <c r="Q20" s="1">
        <v>8836282.2752673104</v>
      </c>
      <c r="R20" s="1">
        <v>8923018.8434444107</v>
      </c>
      <c r="S20" s="1">
        <v>7367988.4858864797</v>
      </c>
      <c r="T20" s="1">
        <v>7338297.6881731804</v>
      </c>
      <c r="U20" s="1">
        <v>9349963.3826126102</v>
      </c>
      <c r="V20" s="1">
        <v>10277233.848721299</v>
      </c>
      <c r="W20" s="1">
        <v>10324542.435970001</v>
      </c>
      <c r="X20" s="1">
        <v>10277092.6859379</v>
      </c>
      <c r="Y20" s="1">
        <v>2.6575908774581114E-3</v>
      </c>
    </row>
    <row r="21" spans="1:25" s="1" customFormat="1">
      <c r="A21" s="1" t="s">
        <v>147</v>
      </c>
      <c r="B21" s="1" t="s">
        <v>147</v>
      </c>
      <c r="C21" s="1" t="s">
        <v>388</v>
      </c>
      <c r="D21" s="1" t="s">
        <v>394</v>
      </c>
      <c r="E21" s="1" t="s">
        <v>394</v>
      </c>
      <c r="F21" s="1">
        <v>0</v>
      </c>
      <c r="G21" s="1">
        <v>0</v>
      </c>
      <c r="H21" s="1">
        <v>0</v>
      </c>
      <c r="I21" s="1">
        <v>4.4813841358406963</v>
      </c>
      <c r="J21" s="1">
        <v>3.5209717323166842E-2</v>
      </c>
      <c r="K21" s="1">
        <v>1.00363</v>
      </c>
      <c r="L21" s="1">
        <v>22430332.4420515</v>
      </c>
      <c r="M21" s="1">
        <v>8728891.43276437</v>
      </c>
      <c r="N21" s="1">
        <v>18199542.560506999</v>
      </c>
      <c r="O21" s="1">
        <v>593034.92950994906</v>
      </c>
      <c r="P21" s="1">
        <v>15604861.8094841</v>
      </c>
      <c r="Q21" s="1">
        <v>6341265.21308502</v>
      </c>
      <c r="R21" s="1">
        <v>5304231.8360178098</v>
      </c>
      <c r="S21" s="1">
        <v>1599643.4786032599</v>
      </c>
      <c r="T21" s="1">
        <v>793797.85805630905</v>
      </c>
      <c r="U21" s="1">
        <v>589725.70264176396</v>
      </c>
      <c r="V21" s="1">
        <v>8337896.6899041198</v>
      </c>
      <c r="W21" s="1">
        <v>7632193.6650581704</v>
      </c>
      <c r="X21" s="1">
        <v>8338480.2884258796</v>
      </c>
      <c r="Y21" s="1">
        <v>5.0304036239512046E-2</v>
      </c>
    </row>
    <row r="22" spans="1:25" s="1" customFormat="1">
      <c r="A22" s="1" t="s">
        <v>148</v>
      </c>
      <c r="B22" s="1" t="s">
        <v>149</v>
      </c>
      <c r="C22" s="1" t="s">
        <v>364</v>
      </c>
      <c r="D22" s="1" t="s">
        <v>387</v>
      </c>
      <c r="E22" s="1" t="s">
        <v>358</v>
      </c>
      <c r="F22" s="1" t="s">
        <v>348</v>
      </c>
      <c r="G22" s="1">
        <v>0</v>
      </c>
      <c r="H22" s="1">
        <v>0</v>
      </c>
      <c r="I22" s="1">
        <v>1.5290497932334182</v>
      </c>
      <c r="J22" s="1">
        <v>1.2101844218833122E-2</v>
      </c>
      <c r="K22" s="1">
        <v>1.7014499999999999</v>
      </c>
      <c r="L22" s="1">
        <v>82725528.229371503</v>
      </c>
      <c r="M22" s="1">
        <v>67173160.011270195</v>
      </c>
      <c r="N22" s="1">
        <v>73080928.829054698</v>
      </c>
      <c r="O22" s="1">
        <v>107912272.70714</v>
      </c>
      <c r="P22" s="1">
        <v>60789525.551580898</v>
      </c>
      <c r="Q22" s="1">
        <v>55672510.8807467</v>
      </c>
      <c r="R22" s="1">
        <v>53939188.765420496</v>
      </c>
      <c r="S22" s="1">
        <v>49425950.706447199</v>
      </c>
      <c r="T22" s="1">
        <v>46134531.532594599</v>
      </c>
      <c r="U22" s="1">
        <v>50987831.3869192</v>
      </c>
      <c r="V22" s="1">
        <v>56434735.137474097</v>
      </c>
      <c r="W22" s="1">
        <v>56415714.488301799</v>
      </c>
      <c r="X22" s="1">
        <v>59069984.457799502</v>
      </c>
      <c r="Y22" s="1">
        <v>2.6645738490201271E-2</v>
      </c>
    </row>
    <row r="23" spans="1:25" s="1" customFormat="1">
      <c r="A23" s="1" t="s">
        <v>150</v>
      </c>
      <c r="B23" s="1" t="s">
        <v>151</v>
      </c>
      <c r="C23" s="1" t="s">
        <v>364</v>
      </c>
      <c r="D23" s="1" t="s">
        <v>346</v>
      </c>
      <c r="E23" s="1" t="s">
        <v>347</v>
      </c>
      <c r="F23" s="1" t="s">
        <v>348</v>
      </c>
      <c r="G23" s="1">
        <v>0</v>
      </c>
      <c r="H23" s="1">
        <v>0</v>
      </c>
      <c r="I23" s="1">
        <v>1.6919729658359268</v>
      </c>
      <c r="J23" s="1">
        <v>1.0301527779532295E-4</v>
      </c>
      <c r="K23" s="1">
        <v>4.4860300000000004</v>
      </c>
      <c r="L23" s="1">
        <v>422487316.54751003</v>
      </c>
      <c r="M23" s="1">
        <v>343105311.58176303</v>
      </c>
      <c r="N23" s="1">
        <v>392271985.39243698</v>
      </c>
      <c r="O23" s="1">
        <v>352996666.07507497</v>
      </c>
      <c r="P23" s="1">
        <v>322976503.55286402</v>
      </c>
      <c r="Q23" s="1">
        <v>237552835.74976999</v>
      </c>
      <c r="R23" s="1">
        <v>220638297.154948</v>
      </c>
      <c r="S23" s="1">
        <v>202333455.53156599</v>
      </c>
      <c r="T23" s="1">
        <v>181476434.29973301</v>
      </c>
      <c r="U23" s="1">
        <v>241844771.59890199</v>
      </c>
      <c r="V23" s="1">
        <v>238663065.83801299</v>
      </c>
      <c r="W23" s="1">
        <v>238677160.78153601</v>
      </c>
      <c r="X23" s="1">
        <v>235554039.85949901</v>
      </c>
      <c r="Y23" s="1">
        <v>7.5708828085138281E-3</v>
      </c>
    </row>
    <row r="24" spans="1:25" s="1" customFormat="1">
      <c r="A24" s="1" t="s">
        <v>152</v>
      </c>
      <c r="B24" s="1" t="s">
        <v>152</v>
      </c>
      <c r="C24" s="1" t="s">
        <v>344</v>
      </c>
      <c r="D24" s="1" t="s">
        <v>398</v>
      </c>
      <c r="E24" s="1" t="s">
        <v>398</v>
      </c>
      <c r="F24" s="1">
        <v>0</v>
      </c>
      <c r="G24" s="1">
        <v>0</v>
      </c>
      <c r="H24" s="1">
        <v>0</v>
      </c>
      <c r="I24" s="1">
        <v>0.6540189243138298</v>
      </c>
      <c r="J24" s="1">
        <v>2.4541819965265221E-6</v>
      </c>
      <c r="K24" s="1">
        <v>2.3182299999999998</v>
      </c>
      <c r="L24" s="1">
        <v>72931422.668092296</v>
      </c>
      <c r="M24" s="1">
        <v>62576242.765108503</v>
      </c>
      <c r="N24" s="1">
        <v>67838874.357790306</v>
      </c>
      <c r="O24" s="1">
        <v>65678947.696896598</v>
      </c>
      <c r="P24" s="1">
        <v>65856238.279797196</v>
      </c>
      <c r="Q24" s="1">
        <v>102042393.55770899</v>
      </c>
      <c r="R24" s="1">
        <v>111737879.176112</v>
      </c>
      <c r="S24" s="1">
        <v>98750356.038244396</v>
      </c>
      <c r="T24" s="1">
        <v>97817158.435979694</v>
      </c>
      <c r="U24" s="1">
        <v>101688964.815651</v>
      </c>
      <c r="V24" s="1">
        <v>81233590.291513398</v>
      </c>
      <c r="W24" s="1">
        <v>80761471.816989094</v>
      </c>
      <c r="X24" s="1">
        <v>80532542.169713095</v>
      </c>
      <c r="Y24" s="1">
        <v>4.4219913514791619E-3</v>
      </c>
    </row>
    <row r="25" spans="1:25" s="1" customFormat="1">
      <c r="A25" s="1" t="s">
        <v>153</v>
      </c>
      <c r="B25" s="1" t="s">
        <v>154</v>
      </c>
      <c r="C25" s="1" t="s">
        <v>364</v>
      </c>
      <c r="D25" s="1" t="s">
        <v>399</v>
      </c>
      <c r="E25" s="1" t="s">
        <v>358</v>
      </c>
      <c r="F25" s="1" t="s">
        <v>349</v>
      </c>
      <c r="G25" s="1">
        <v>0</v>
      </c>
      <c r="H25" s="1">
        <v>0</v>
      </c>
      <c r="I25" s="1">
        <v>1.5779375556854567</v>
      </c>
      <c r="J25" s="1">
        <v>1.7858833954506235E-4</v>
      </c>
      <c r="K25" s="1">
        <v>1.16815</v>
      </c>
      <c r="L25" s="1">
        <v>33267374.210498601</v>
      </c>
      <c r="M25" s="1">
        <v>27221005.417214502</v>
      </c>
      <c r="N25" s="1">
        <v>28968402.302710298</v>
      </c>
      <c r="O25" s="1">
        <v>26522635.987448901</v>
      </c>
      <c r="P25" s="1">
        <v>24922370.4391165</v>
      </c>
      <c r="Q25" s="1">
        <v>19472807.502191599</v>
      </c>
      <c r="R25" s="1">
        <v>18755080.4463429</v>
      </c>
      <c r="S25" s="1">
        <v>16336762.482426099</v>
      </c>
      <c r="T25" s="1">
        <v>16208179.882066101</v>
      </c>
      <c r="U25" s="1">
        <v>18522077.365231201</v>
      </c>
      <c r="V25" s="1">
        <v>19043449.4360287</v>
      </c>
      <c r="W25" s="1">
        <v>19043453.961452</v>
      </c>
      <c r="X25" s="1">
        <v>19073481.4268956</v>
      </c>
      <c r="Y25" s="1">
        <v>9.0994865596403845E-4</v>
      </c>
    </row>
    <row r="26" spans="1:25" s="1" customFormat="1">
      <c r="A26" s="1" t="s">
        <v>155</v>
      </c>
      <c r="B26" s="1" t="s">
        <v>156</v>
      </c>
      <c r="C26" s="1" t="s">
        <v>364</v>
      </c>
      <c r="D26" s="1" t="s">
        <v>356</v>
      </c>
      <c r="E26" s="1" t="s">
        <v>347</v>
      </c>
      <c r="F26" s="1" t="s">
        <v>349</v>
      </c>
      <c r="G26" s="1">
        <v>0</v>
      </c>
      <c r="H26" s="1">
        <v>0</v>
      </c>
      <c r="I26" s="1">
        <v>1.6962527647445635</v>
      </c>
      <c r="J26" s="1">
        <v>2.0186953137142829E-3</v>
      </c>
      <c r="K26" s="1">
        <v>2.1239400000000002</v>
      </c>
      <c r="L26" s="1">
        <v>111723632.16529401</v>
      </c>
      <c r="M26" s="1">
        <v>75241780.896371394</v>
      </c>
      <c r="N26" s="1">
        <v>86991998.526725695</v>
      </c>
      <c r="O26" s="1">
        <v>78341293.016764805</v>
      </c>
      <c r="P26" s="1">
        <v>73649513.724444404</v>
      </c>
      <c r="Q26" s="1">
        <v>55449331.459265597</v>
      </c>
      <c r="R26" s="1">
        <v>55894804.5449683</v>
      </c>
      <c r="S26" s="1">
        <v>42368412.326788798</v>
      </c>
      <c r="T26" s="1">
        <v>41669981.119967803</v>
      </c>
      <c r="U26" s="1">
        <v>55728759.6107805</v>
      </c>
      <c r="V26" s="1">
        <v>53244988.6150475</v>
      </c>
      <c r="W26" s="1">
        <v>52674749.293137297</v>
      </c>
      <c r="X26" s="1">
        <v>53250415.869070798</v>
      </c>
      <c r="Y26" s="1">
        <v>6.2349440837945764E-3</v>
      </c>
    </row>
    <row r="27" spans="1:25" s="1" customFormat="1">
      <c r="A27" s="1" t="s">
        <v>157</v>
      </c>
      <c r="B27" s="1" t="s">
        <v>158</v>
      </c>
      <c r="C27" s="1" t="s">
        <v>344</v>
      </c>
      <c r="D27" s="1" t="s">
        <v>402</v>
      </c>
      <c r="E27" s="1" t="s">
        <v>310</v>
      </c>
      <c r="F27" s="1" t="s">
        <v>310</v>
      </c>
      <c r="G27" s="1">
        <v>0</v>
      </c>
      <c r="H27" s="1">
        <v>0</v>
      </c>
      <c r="I27" s="1">
        <v>0.57438635711601194</v>
      </c>
      <c r="J27" s="1">
        <v>3.2597321371051014E-6</v>
      </c>
      <c r="K27" s="1">
        <v>1.9698800000000001</v>
      </c>
      <c r="L27" s="1">
        <v>39675500.509496897</v>
      </c>
      <c r="M27" s="1">
        <v>34309276.3264663</v>
      </c>
      <c r="N27" s="1">
        <v>34172628.629545502</v>
      </c>
      <c r="O27" s="1">
        <v>34664468.705472298</v>
      </c>
      <c r="P27" s="1">
        <v>31453523.7680852</v>
      </c>
      <c r="Q27" s="1">
        <v>62721240.822472699</v>
      </c>
      <c r="R27" s="1">
        <v>57509114.677662902</v>
      </c>
      <c r="S27" s="1">
        <v>58763049.674127303</v>
      </c>
      <c r="T27" s="1">
        <v>57451562.911465503</v>
      </c>
      <c r="U27" s="1">
        <v>66966482.726058297</v>
      </c>
      <c r="V27" s="1">
        <v>44351257.159702301</v>
      </c>
      <c r="W27" s="1">
        <v>44345336.106863499</v>
      </c>
      <c r="X27" s="1">
        <v>43693661.029750101</v>
      </c>
      <c r="Y27" s="1">
        <v>8.5648064965707215E-3</v>
      </c>
    </row>
    <row r="28" spans="1:25" s="1" customFormat="1">
      <c r="A28" s="1" t="s">
        <v>159</v>
      </c>
      <c r="B28" s="1" t="s">
        <v>160</v>
      </c>
      <c r="C28" s="1" t="s">
        <v>344</v>
      </c>
      <c r="D28" s="1" t="s">
        <v>404</v>
      </c>
      <c r="E28" s="1" t="s">
        <v>318</v>
      </c>
      <c r="F28" s="1" t="s">
        <v>310</v>
      </c>
      <c r="G28" s="1">
        <v>0</v>
      </c>
      <c r="H28" s="1">
        <v>0</v>
      </c>
      <c r="I28" s="1">
        <v>0.91931938974755789</v>
      </c>
      <c r="J28" s="1">
        <v>4.2781111278001292E-2</v>
      </c>
      <c r="K28" s="1">
        <v>1.54183</v>
      </c>
      <c r="L28" s="1">
        <v>174272718.43577501</v>
      </c>
      <c r="M28" s="1">
        <v>165085658.035907</v>
      </c>
      <c r="N28" s="1">
        <v>174810146.94863799</v>
      </c>
      <c r="O28" s="1">
        <v>176913285.90059099</v>
      </c>
      <c r="P28" s="1">
        <v>166129943.01609999</v>
      </c>
      <c r="Q28" s="1">
        <v>182742314.85916099</v>
      </c>
      <c r="R28" s="1">
        <v>199490510.96072099</v>
      </c>
      <c r="S28" s="1">
        <v>183092243.95775899</v>
      </c>
      <c r="T28" s="1">
        <v>168516838.28582299</v>
      </c>
      <c r="U28" s="1">
        <v>198599811.20931101</v>
      </c>
      <c r="V28" s="1">
        <v>167108144.43636</v>
      </c>
      <c r="W28" s="1">
        <v>167097550.11344701</v>
      </c>
      <c r="X28" s="1">
        <v>165430728.31579</v>
      </c>
      <c r="Y28" s="1">
        <v>5.796692272759695E-3</v>
      </c>
    </row>
    <row r="29" spans="1:25" s="1" customFormat="1">
      <c r="A29" s="1" t="s">
        <v>161</v>
      </c>
      <c r="B29" s="1" t="s">
        <v>162</v>
      </c>
      <c r="C29" s="1" t="s">
        <v>364</v>
      </c>
      <c r="D29" s="1" t="s">
        <v>391</v>
      </c>
      <c r="E29" s="1" t="s">
        <v>358</v>
      </c>
      <c r="F29" s="1" t="s">
        <v>338</v>
      </c>
      <c r="G29" s="1">
        <v>0</v>
      </c>
      <c r="H29" s="1">
        <v>0</v>
      </c>
      <c r="I29" s="1">
        <v>1.2297622334945173</v>
      </c>
      <c r="J29" s="1">
        <v>3.5337146148741061E-2</v>
      </c>
      <c r="K29" s="1">
        <v>1.8104</v>
      </c>
      <c r="L29" s="1">
        <v>190863470.46777499</v>
      </c>
      <c r="M29" s="1">
        <v>142223353.86947301</v>
      </c>
      <c r="N29" s="1">
        <v>160476444.47237301</v>
      </c>
      <c r="O29" s="1">
        <v>153340885.90087399</v>
      </c>
      <c r="P29" s="1">
        <v>126793527.881157</v>
      </c>
      <c r="Q29" s="1">
        <v>129306645.23508701</v>
      </c>
      <c r="R29" s="1">
        <v>132590807.175568</v>
      </c>
      <c r="S29" s="1">
        <v>115626241.051898</v>
      </c>
      <c r="T29" s="1">
        <v>116447607.90634599</v>
      </c>
      <c r="U29" s="1">
        <v>135172822.20131099</v>
      </c>
      <c r="V29" s="1">
        <v>117128307.794172</v>
      </c>
      <c r="W29" s="1">
        <v>116159600.621336</v>
      </c>
      <c r="X29" s="1">
        <v>117146681.854499</v>
      </c>
      <c r="Y29" s="1">
        <v>4.833959645471164E-3</v>
      </c>
    </row>
    <row r="30" spans="1:25" s="1" customFormat="1">
      <c r="A30" s="1" t="s">
        <v>164</v>
      </c>
      <c r="B30" s="1" t="s">
        <v>163</v>
      </c>
      <c r="C30" s="1" t="s">
        <v>364</v>
      </c>
      <c r="D30" s="1" t="s">
        <v>373</v>
      </c>
      <c r="E30" s="1" t="s">
        <v>347</v>
      </c>
      <c r="F30" s="1" t="s">
        <v>338</v>
      </c>
      <c r="G30" s="1">
        <v>0</v>
      </c>
      <c r="H30" s="1">
        <v>0</v>
      </c>
      <c r="I30" s="1">
        <v>1.2040918775801204</v>
      </c>
      <c r="J30" s="1">
        <v>2.4998848887537912E-2</v>
      </c>
      <c r="K30" s="1">
        <v>2.8519700000000001</v>
      </c>
      <c r="L30" s="1">
        <v>499419096.84302998</v>
      </c>
      <c r="M30" s="1">
        <v>406914115.34968299</v>
      </c>
      <c r="N30" s="1">
        <v>443775426.17156398</v>
      </c>
      <c r="O30" s="1">
        <v>432145644.32627797</v>
      </c>
      <c r="P30" s="1">
        <v>370242694.18161201</v>
      </c>
      <c r="Q30" s="1">
        <v>397381624.59201801</v>
      </c>
      <c r="R30" s="1">
        <v>370138599.73493302</v>
      </c>
      <c r="S30" s="1">
        <v>332960918.02366298</v>
      </c>
      <c r="T30" s="1">
        <v>310346208.164958</v>
      </c>
      <c r="U30" s="1">
        <v>376824420.04372197</v>
      </c>
      <c r="V30" s="1">
        <v>330572281.86876202</v>
      </c>
      <c r="W30" s="1">
        <v>328356514.477377</v>
      </c>
      <c r="X30" s="1">
        <v>324808819.272825</v>
      </c>
      <c r="Y30" s="1">
        <v>8.8659881843731712E-3</v>
      </c>
    </row>
    <row r="31" spans="1:25" s="1" customFormat="1">
      <c r="A31" s="1" t="s">
        <v>165</v>
      </c>
      <c r="B31" s="1" t="s">
        <v>166</v>
      </c>
      <c r="C31" s="1" t="s">
        <v>364</v>
      </c>
      <c r="D31" s="1" t="s">
        <v>359</v>
      </c>
      <c r="E31" s="1" t="s">
        <v>347</v>
      </c>
      <c r="F31" s="1" t="s">
        <v>334</v>
      </c>
      <c r="G31" s="1">
        <v>0</v>
      </c>
      <c r="H31" s="1">
        <v>0</v>
      </c>
      <c r="I31" s="1">
        <v>1.4744220069695435</v>
      </c>
      <c r="J31" s="1">
        <v>2.0447563092066698E-3</v>
      </c>
      <c r="K31" s="1">
        <v>6.1059599999999996</v>
      </c>
      <c r="L31" s="1">
        <v>1140069801.59147</v>
      </c>
      <c r="M31" s="1">
        <v>872311395.166991</v>
      </c>
      <c r="N31" s="1">
        <v>875643039.78245699</v>
      </c>
      <c r="O31" s="1">
        <v>892432993.11403704</v>
      </c>
      <c r="P31" s="1">
        <v>783612990.91027105</v>
      </c>
      <c r="Q31" s="1">
        <v>639049733.87102997</v>
      </c>
      <c r="R31" s="1">
        <v>679792192.45506895</v>
      </c>
      <c r="S31" s="1">
        <v>560702486.80483305</v>
      </c>
      <c r="T31" s="1">
        <v>551874476.68655205</v>
      </c>
      <c r="U31" s="1">
        <v>664079006.30114305</v>
      </c>
      <c r="V31" s="1">
        <v>641572804.40970397</v>
      </c>
      <c r="W31" s="1">
        <v>648001783.04090703</v>
      </c>
      <c r="X31" s="1">
        <v>641569422.04871202</v>
      </c>
      <c r="Y31" s="1">
        <v>5.7676941446561667E-3</v>
      </c>
    </row>
    <row r="32" spans="1:25" s="1" customFormat="1">
      <c r="A32" s="4" t="s">
        <v>13</v>
      </c>
      <c r="B32" s="4" t="s">
        <v>13</v>
      </c>
      <c r="C32" s="4" t="s">
        <v>316</v>
      </c>
      <c r="D32" s="4" t="s">
        <v>313</v>
      </c>
      <c r="E32" s="4" t="s">
        <v>313</v>
      </c>
      <c r="F32" s="4">
        <v>0</v>
      </c>
      <c r="G32" s="4">
        <v>0</v>
      </c>
      <c r="H32" s="4"/>
      <c r="I32" s="4">
        <v>4.0987393790148658</v>
      </c>
      <c r="J32" s="4">
        <v>2.48367376360519E-2</v>
      </c>
      <c r="K32" s="4">
        <v>1.2935300000000001</v>
      </c>
      <c r="L32" s="4">
        <v>175345894.81491801</v>
      </c>
      <c r="M32" s="4">
        <v>110282713.29489601</v>
      </c>
      <c r="N32" s="4">
        <v>214217338.32644901</v>
      </c>
      <c r="O32" s="4">
        <v>23068582.831517499</v>
      </c>
      <c r="P32" s="4">
        <v>102105902.066789</v>
      </c>
      <c r="Q32" s="4">
        <v>64090551.811985299</v>
      </c>
      <c r="R32" s="4">
        <v>33535120.105381101</v>
      </c>
      <c r="S32" s="4">
        <v>32642616.250259101</v>
      </c>
      <c r="T32" s="4">
        <v>10047164.554004399</v>
      </c>
      <c r="U32" s="4">
        <v>12175441.072352599</v>
      </c>
      <c r="V32" s="4">
        <v>68512880.127160102</v>
      </c>
      <c r="W32" s="4">
        <v>66583296.361566797</v>
      </c>
      <c r="X32" s="4">
        <v>65626931.291638702</v>
      </c>
      <c r="Y32" s="4">
        <v>2.1971605285585206E-2</v>
      </c>
    </row>
    <row r="33" spans="1:25" s="1" customFormat="1">
      <c r="A33" s="1" t="s">
        <v>167</v>
      </c>
      <c r="B33" s="1" t="s">
        <v>167</v>
      </c>
      <c r="C33" s="1" t="s">
        <v>344</v>
      </c>
      <c r="D33" s="1" t="s">
        <v>413</v>
      </c>
      <c r="E33" s="1" t="s">
        <v>413</v>
      </c>
      <c r="F33" s="1">
        <v>0</v>
      </c>
      <c r="G33" s="1">
        <v>0</v>
      </c>
      <c r="H33" s="1">
        <v>0</v>
      </c>
      <c r="I33" s="1">
        <v>0.60409334774572743</v>
      </c>
      <c r="J33" s="1">
        <v>9.6352541603350232E-7</v>
      </c>
      <c r="K33" s="1">
        <v>2.2775699999999999</v>
      </c>
      <c r="L33" s="1">
        <v>56374589.247653604</v>
      </c>
      <c r="M33" s="1">
        <v>48931536.196465999</v>
      </c>
      <c r="N33" s="1">
        <v>54832881.409268297</v>
      </c>
      <c r="O33" s="1">
        <v>52646635.403549299</v>
      </c>
      <c r="P33" s="1">
        <v>48925967.185477003</v>
      </c>
      <c r="Q33" s="1">
        <v>82779515.9127841</v>
      </c>
      <c r="R33" s="1">
        <v>91684514.188680604</v>
      </c>
      <c r="S33" s="1">
        <v>82083908.515102193</v>
      </c>
      <c r="T33" s="1">
        <v>85189580.270541996</v>
      </c>
      <c r="U33" s="1">
        <v>91492892.305190504</v>
      </c>
      <c r="V33" s="1">
        <v>68251950.002252996</v>
      </c>
      <c r="W33" s="1">
        <v>69359295.995228902</v>
      </c>
      <c r="X33" s="1">
        <v>67198271.407958001</v>
      </c>
      <c r="Y33" s="1">
        <v>1.5828708070251822E-2</v>
      </c>
    </row>
    <row r="34" spans="1:25" s="1" customFormat="1">
      <c r="A34" s="1" t="s">
        <v>168</v>
      </c>
      <c r="B34" s="1" t="s">
        <v>168</v>
      </c>
      <c r="C34" s="1" t="s">
        <v>344</v>
      </c>
      <c r="D34" s="1" t="s">
        <v>414</v>
      </c>
      <c r="E34" s="1" t="s">
        <v>414</v>
      </c>
      <c r="F34" s="1">
        <v>0</v>
      </c>
      <c r="G34" s="1">
        <v>0</v>
      </c>
      <c r="H34" s="1">
        <v>0</v>
      </c>
      <c r="I34" s="1">
        <v>0.55515168030544182</v>
      </c>
      <c r="J34" s="1">
        <v>2.9028427833245464E-7</v>
      </c>
      <c r="K34" s="1">
        <v>1.4522999999999999</v>
      </c>
      <c r="L34" s="1">
        <v>20557554.947436299</v>
      </c>
      <c r="M34" s="1">
        <v>16774930.4302618</v>
      </c>
      <c r="N34" s="1">
        <v>17775921.364749301</v>
      </c>
      <c r="O34" s="1">
        <v>16912627.5542848</v>
      </c>
      <c r="P34" s="1">
        <v>15637739.1880861</v>
      </c>
      <c r="Q34" s="1">
        <v>31306981.3706313</v>
      </c>
      <c r="R34" s="1">
        <v>32566801.7857267</v>
      </c>
      <c r="S34" s="1">
        <v>30402125.959938198</v>
      </c>
      <c r="T34" s="1">
        <v>31865683.035746399</v>
      </c>
      <c r="U34" s="1">
        <v>31758989.967404202</v>
      </c>
      <c r="V34" s="1">
        <v>22671659.905764099</v>
      </c>
      <c r="W34" s="1">
        <v>22807934.2603563</v>
      </c>
      <c r="X34" s="1">
        <v>22672125.331341699</v>
      </c>
      <c r="Y34" s="1">
        <v>3.4574633115919975E-3</v>
      </c>
    </row>
    <row r="35" spans="1:25" s="1" customFormat="1">
      <c r="A35" s="1" t="s">
        <v>169</v>
      </c>
      <c r="B35" s="1" t="s">
        <v>170</v>
      </c>
      <c r="C35" s="1" t="s">
        <v>364</v>
      </c>
      <c r="D35" s="1" t="s">
        <v>367</v>
      </c>
      <c r="E35" s="1" t="s">
        <v>347</v>
      </c>
      <c r="F35" s="1" t="s">
        <v>353</v>
      </c>
      <c r="G35" s="1">
        <v>0</v>
      </c>
      <c r="H35" s="1">
        <v>0</v>
      </c>
      <c r="I35" s="1">
        <v>2.1947483863191795</v>
      </c>
      <c r="J35" s="1">
        <v>2.8242723449381979E-4</v>
      </c>
      <c r="K35" s="1">
        <v>1.1467400000000001</v>
      </c>
      <c r="L35" s="1">
        <v>23327407.973865401</v>
      </c>
      <c r="M35" s="1">
        <v>17072173.046002999</v>
      </c>
      <c r="N35" s="1">
        <v>18301268.628704399</v>
      </c>
      <c r="O35" s="1">
        <v>16549850.1845365</v>
      </c>
      <c r="P35" s="1">
        <v>14675597.760001</v>
      </c>
      <c r="Q35" s="1">
        <v>9659633.5871773995</v>
      </c>
      <c r="R35" s="1">
        <v>8627358.7735367008</v>
      </c>
      <c r="S35" s="1">
        <v>6661858.9596180404</v>
      </c>
      <c r="T35" s="1">
        <v>6614146.4309258303</v>
      </c>
      <c r="U35" s="1">
        <v>9410399.5427826606</v>
      </c>
      <c r="V35" s="1">
        <v>10516541.1973374</v>
      </c>
      <c r="W35" s="1">
        <v>10398758.623973601</v>
      </c>
      <c r="X35" s="1">
        <v>10361931.82674</v>
      </c>
      <c r="Y35" s="1">
        <v>7.746203862177164E-3</v>
      </c>
    </row>
    <row r="36" spans="1:25" s="1" customFormat="1">
      <c r="A36" s="1" t="s">
        <v>172</v>
      </c>
      <c r="B36" s="1" t="s">
        <v>171</v>
      </c>
      <c r="C36" s="1" t="s">
        <v>344</v>
      </c>
      <c r="D36" s="1" t="s">
        <v>415</v>
      </c>
      <c r="E36" s="1" t="s">
        <v>310</v>
      </c>
      <c r="F36" s="1" t="s">
        <v>315</v>
      </c>
      <c r="G36" s="1">
        <v>0</v>
      </c>
      <c r="H36" s="1">
        <v>0</v>
      </c>
      <c r="I36" s="1">
        <v>0.64176524210510533</v>
      </c>
      <c r="J36" s="1">
        <v>1.9921954837123634E-7</v>
      </c>
      <c r="K36" s="1">
        <v>5.9511099999999999</v>
      </c>
      <c r="L36" s="1">
        <v>422653194.06385702</v>
      </c>
      <c r="M36" s="1">
        <v>391984949.65276402</v>
      </c>
      <c r="N36" s="1">
        <v>446263858.06155401</v>
      </c>
      <c r="O36" s="1">
        <v>419045570.496629</v>
      </c>
      <c r="P36" s="1">
        <v>404437252.32584298</v>
      </c>
      <c r="Q36" s="1">
        <v>617572257.42941201</v>
      </c>
      <c r="R36" s="1">
        <v>653925918.18291199</v>
      </c>
      <c r="S36" s="1">
        <v>632864913.76401496</v>
      </c>
      <c r="T36" s="1">
        <v>665494703.44182003</v>
      </c>
      <c r="U36" s="1">
        <v>678035187.11869502</v>
      </c>
      <c r="V36" s="1">
        <v>487342196.08297801</v>
      </c>
      <c r="W36" s="1">
        <v>487120293.55881703</v>
      </c>
      <c r="X36" s="1">
        <v>480118774.12251902</v>
      </c>
      <c r="Y36" s="1">
        <v>8.4723052771238129E-3</v>
      </c>
    </row>
    <row r="37" spans="1:25" s="1" customFormat="1">
      <c r="A37" s="1" t="s">
        <v>173</v>
      </c>
      <c r="B37" s="1" t="s">
        <v>174</v>
      </c>
      <c r="C37" s="1" t="s">
        <v>344</v>
      </c>
      <c r="D37" s="1" t="s">
        <v>416</v>
      </c>
      <c r="E37" s="1" t="s">
        <v>314</v>
      </c>
      <c r="F37" s="1" t="s">
        <v>318</v>
      </c>
      <c r="G37" s="1">
        <v>0</v>
      </c>
      <c r="H37" s="1">
        <v>0</v>
      </c>
      <c r="I37" s="1">
        <v>0.7974629806519401</v>
      </c>
      <c r="J37" s="1">
        <v>9.3397278417624362E-4</v>
      </c>
      <c r="K37" s="1">
        <v>1.0616399999999999</v>
      </c>
      <c r="L37" s="1">
        <v>31667306.003813699</v>
      </c>
      <c r="M37" s="1">
        <v>26896918.4780607</v>
      </c>
      <c r="N37" s="1">
        <v>29382079.687585801</v>
      </c>
      <c r="O37" s="1">
        <v>28123593.7412064</v>
      </c>
      <c r="P37" s="1">
        <v>29262565.978775799</v>
      </c>
      <c r="Q37" s="1">
        <v>38056694.790175498</v>
      </c>
      <c r="R37" s="1">
        <v>39494649.069572501</v>
      </c>
      <c r="S37" s="1">
        <v>32308780.919126902</v>
      </c>
      <c r="T37" s="1">
        <v>35785038.514373399</v>
      </c>
      <c r="U37" s="1">
        <v>36598360.7517557</v>
      </c>
      <c r="V37" s="1">
        <v>32633606.166841101</v>
      </c>
      <c r="W37" s="1">
        <v>32595584.855711099</v>
      </c>
      <c r="X37" s="1">
        <v>32329717.815389201</v>
      </c>
      <c r="Y37" s="1">
        <v>5.0913618942188031E-3</v>
      </c>
    </row>
    <row r="38" spans="1:25" s="1" customFormat="1">
      <c r="A38" s="1" t="s">
        <v>175</v>
      </c>
      <c r="B38" s="1" t="s">
        <v>176</v>
      </c>
      <c r="C38" s="1" t="s">
        <v>408</v>
      </c>
      <c r="D38" s="1" t="s">
        <v>417</v>
      </c>
      <c r="E38" s="1" t="s">
        <v>390</v>
      </c>
      <c r="F38" s="1" t="s">
        <v>318</v>
      </c>
      <c r="G38" s="1">
        <v>0</v>
      </c>
      <c r="H38" s="1">
        <v>0</v>
      </c>
      <c r="I38" s="1">
        <v>0.8203904306234201</v>
      </c>
      <c r="J38" s="1">
        <v>2.6738500755219947E-3</v>
      </c>
      <c r="K38" s="1">
        <v>2.1966299999999999</v>
      </c>
      <c r="L38" s="1">
        <v>153834858.25178599</v>
      </c>
      <c r="M38" s="1">
        <v>132208333.112216</v>
      </c>
      <c r="N38" s="1">
        <v>140439448.89410901</v>
      </c>
      <c r="O38" s="1">
        <v>148773360.35264599</v>
      </c>
      <c r="P38" s="1">
        <v>130871603.97934</v>
      </c>
      <c r="Q38" s="1">
        <v>184377365.31435299</v>
      </c>
      <c r="R38" s="1">
        <v>175778792.80741099</v>
      </c>
      <c r="S38" s="1">
        <v>161640634.84831101</v>
      </c>
      <c r="T38" s="1">
        <v>156248169.40877399</v>
      </c>
      <c r="U38" s="1">
        <v>182676443.224951</v>
      </c>
      <c r="V38" s="1">
        <v>137526309.63778201</v>
      </c>
      <c r="W38" s="1">
        <v>137507939.59806901</v>
      </c>
      <c r="X38" s="1">
        <v>134360861.34593701</v>
      </c>
      <c r="Y38" s="1">
        <v>1.3353549302528082E-2</v>
      </c>
    </row>
    <row r="39" spans="1:25" s="1" customFormat="1">
      <c r="A39" s="1" t="s">
        <v>177</v>
      </c>
      <c r="B39" s="1" t="s">
        <v>178</v>
      </c>
      <c r="C39" s="1" t="s">
        <v>344</v>
      </c>
      <c r="D39" s="1" t="s">
        <v>418</v>
      </c>
      <c r="E39" s="1" t="s">
        <v>371</v>
      </c>
      <c r="F39" s="1" t="s">
        <v>320</v>
      </c>
      <c r="G39" s="1">
        <v>0</v>
      </c>
      <c r="H39" s="1">
        <v>0</v>
      </c>
      <c r="I39" s="1">
        <v>1.1498163011306146</v>
      </c>
      <c r="J39" s="1">
        <v>1.8745374201306786E-2</v>
      </c>
      <c r="K39" s="1">
        <v>3.5480200000000002</v>
      </c>
      <c r="L39" s="1">
        <v>1244652739.8252699</v>
      </c>
      <c r="M39" s="1">
        <v>1297010108.2111001</v>
      </c>
      <c r="N39" s="1">
        <v>1146499305.88728</v>
      </c>
      <c r="O39" s="1">
        <v>1269336848.6126499</v>
      </c>
      <c r="P39" s="1">
        <v>1077536559.7882199</v>
      </c>
      <c r="Q39" s="1">
        <v>1065413384.53687</v>
      </c>
      <c r="R39" s="1">
        <v>1004214706.47593</v>
      </c>
      <c r="S39" s="1">
        <v>1031495646.7740999</v>
      </c>
      <c r="T39" s="1">
        <v>974680914.447788</v>
      </c>
      <c r="U39" s="1">
        <v>1172890775.3655901</v>
      </c>
      <c r="V39" s="1">
        <v>802977629.02159595</v>
      </c>
      <c r="W39" s="1">
        <v>802994311.60363495</v>
      </c>
      <c r="X39" s="1">
        <v>798199125.22373998</v>
      </c>
      <c r="Y39" s="1">
        <v>3.4486300841091427E-3</v>
      </c>
    </row>
    <row r="40" spans="1:25" s="1" customFormat="1">
      <c r="A40" s="1" t="s">
        <v>179</v>
      </c>
      <c r="B40" s="1" t="s">
        <v>180</v>
      </c>
      <c r="C40" s="1" t="s">
        <v>344</v>
      </c>
      <c r="D40" s="1" t="s">
        <v>419</v>
      </c>
      <c r="E40" s="1" t="s">
        <v>333</v>
      </c>
      <c r="F40" s="1" t="s">
        <v>320</v>
      </c>
      <c r="G40" s="1">
        <v>0</v>
      </c>
      <c r="H40" s="1">
        <v>0</v>
      </c>
      <c r="I40" s="1">
        <v>1.9894357209289517</v>
      </c>
      <c r="J40" s="1">
        <v>1.413982177445693E-6</v>
      </c>
      <c r="K40" s="1">
        <v>1.0800700000000001</v>
      </c>
      <c r="L40" s="1">
        <v>18270663.092091098</v>
      </c>
      <c r="M40" s="1">
        <v>17591502.1255964</v>
      </c>
      <c r="N40" s="1">
        <v>14714853.9214941</v>
      </c>
      <c r="O40" s="1">
        <v>18105721.6755803</v>
      </c>
      <c r="P40" s="1">
        <v>16632972.190434299</v>
      </c>
      <c r="Q40" s="1">
        <v>8357698.5849308698</v>
      </c>
      <c r="R40" s="1">
        <v>8876138.2443320397</v>
      </c>
      <c r="S40" s="1">
        <v>8470508.6618999802</v>
      </c>
      <c r="T40" s="1">
        <v>8204812.6272839801</v>
      </c>
      <c r="U40" s="1">
        <v>8975219.6514258292</v>
      </c>
      <c r="V40" s="1">
        <v>15861680.473414799</v>
      </c>
      <c r="W40" s="1">
        <v>17692598.5291402</v>
      </c>
      <c r="X40" s="1">
        <v>15767672.3041401</v>
      </c>
      <c r="Y40" s="1">
        <v>6.6009387040860318E-2</v>
      </c>
    </row>
    <row r="41" spans="1:25" s="1" customFormat="1">
      <c r="A41" s="1" t="s">
        <v>181</v>
      </c>
      <c r="B41" s="1" t="s">
        <v>182</v>
      </c>
      <c r="C41" s="1" t="s">
        <v>344</v>
      </c>
      <c r="D41" s="1" t="s">
        <v>420</v>
      </c>
      <c r="E41" s="1" t="s">
        <v>371</v>
      </c>
      <c r="F41" s="1" t="s">
        <v>319</v>
      </c>
      <c r="G41" s="1">
        <v>0</v>
      </c>
      <c r="H41" s="1">
        <v>0</v>
      </c>
      <c r="I41" s="1">
        <v>1.20569731333028</v>
      </c>
      <c r="J41" s="1">
        <v>9.9992217425296043E-5</v>
      </c>
      <c r="K41" s="1">
        <v>3.6374300000000002</v>
      </c>
      <c r="L41" s="1">
        <v>681909032.01098704</v>
      </c>
      <c r="M41" s="1">
        <v>632945680.42358005</v>
      </c>
      <c r="N41" s="1">
        <v>653873633.15845096</v>
      </c>
      <c r="O41" s="1">
        <v>635383263.51396501</v>
      </c>
      <c r="P41" s="1">
        <v>628888182.81117702</v>
      </c>
      <c r="Q41" s="1">
        <v>529882844.424878</v>
      </c>
      <c r="R41" s="1">
        <v>567891437.77432704</v>
      </c>
      <c r="S41" s="1">
        <v>514250947.86902499</v>
      </c>
      <c r="T41" s="1">
        <v>508775143.310197</v>
      </c>
      <c r="U41" s="1">
        <v>560635303.86317599</v>
      </c>
      <c r="V41" s="1">
        <v>511071475.04869902</v>
      </c>
      <c r="W41" s="1">
        <v>511140707.51185602</v>
      </c>
      <c r="X41" s="1">
        <v>493378294.96036202</v>
      </c>
      <c r="Y41" s="1">
        <v>2.0259839316929824E-2</v>
      </c>
    </row>
    <row r="42" spans="1:25" s="1" customFormat="1">
      <c r="A42" s="1" t="s">
        <v>183</v>
      </c>
      <c r="B42" s="1" t="s">
        <v>184</v>
      </c>
      <c r="C42" s="1" t="s">
        <v>364</v>
      </c>
      <c r="D42" s="1" t="s">
        <v>369</v>
      </c>
      <c r="E42" s="1" t="s">
        <v>368</v>
      </c>
      <c r="F42" s="1" t="s">
        <v>334</v>
      </c>
      <c r="G42" s="1">
        <v>0</v>
      </c>
      <c r="H42" s="1">
        <v>0</v>
      </c>
      <c r="I42" s="1">
        <v>1.2086038439147084</v>
      </c>
      <c r="J42" s="1">
        <v>3.2954035537835422E-2</v>
      </c>
      <c r="K42" s="1">
        <v>1.31192</v>
      </c>
      <c r="L42" s="1">
        <v>107835930.444627</v>
      </c>
      <c r="M42" s="1">
        <v>85627624.543099403</v>
      </c>
      <c r="N42" s="1">
        <v>96200765.432821393</v>
      </c>
      <c r="O42" s="1">
        <v>84680074.923531607</v>
      </c>
      <c r="P42" s="1">
        <v>76216897.518022507</v>
      </c>
      <c r="Q42" s="1">
        <v>76612459.622181296</v>
      </c>
      <c r="R42" s="1">
        <v>79694648.750085801</v>
      </c>
      <c r="S42" s="1">
        <v>67017448.750419103</v>
      </c>
      <c r="T42" s="1">
        <v>69777767.841870397</v>
      </c>
      <c r="U42" s="1">
        <v>79692528.4778409</v>
      </c>
      <c r="V42" s="1">
        <v>67281278.488107502</v>
      </c>
      <c r="W42" s="1">
        <v>67283983.299603805</v>
      </c>
      <c r="X42" s="1">
        <v>66988961.650402099</v>
      </c>
      <c r="Y42" s="1">
        <v>2.5237190391011054E-3</v>
      </c>
    </row>
    <row r="43" spans="1:25" s="1" customFormat="1">
      <c r="A43" s="1" t="s">
        <v>185</v>
      </c>
      <c r="B43" s="1" t="s">
        <v>186</v>
      </c>
      <c r="C43" s="1" t="s">
        <v>344</v>
      </c>
      <c r="D43" s="1" t="s">
        <v>421</v>
      </c>
      <c r="E43" s="1" t="s">
        <v>371</v>
      </c>
      <c r="F43" s="1" t="s">
        <v>328</v>
      </c>
      <c r="G43" s="1">
        <v>0</v>
      </c>
      <c r="H43" s="1">
        <v>0</v>
      </c>
      <c r="I43" s="1">
        <v>1.3322676247155163</v>
      </c>
      <c r="J43" s="1">
        <v>4.8340574761390921E-4</v>
      </c>
      <c r="K43" s="1">
        <v>2.1207099999999999</v>
      </c>
      <c r="L43" s="1">
        <v>162659354.11677399</v>
      </c>
      <c r="M43" s="1">
        <v>147232827.71931401</v>
      </c>
      <c r="N43" s="1">
        <v>150249506.83952501</v>
      </c>
      <c r="O43" s="1">
        <v>144889745.96314499</v>
      </c>
      <c r="P43" s="1">
        <v>125036093.372127</v>
      </c>
      <c r="Q43" s="1">
        <v>113872758.369948</v>
      </c>
      <c r="R43" s="1">
        <v>105206359.908723</v>
      </c>
      <c r="S43" s="1">
        <v>106248071.09788699</v>
      </c>
      <c r="T43" s="1">
        <v>106900332.46089</v>
      </c>
      <c r="U43" s="1">
        <v>115761121.335337</v>
      </c>
      <c r="V43" s="1">
        <v>108021625.711899</v>
      </c>
      <c r="W43" s="1">
        <v>106636814.291976</v>
      </c>
      <c r="X43" s="1">
        <v>108042116.46485201</v>
      </c>
      <c r="Y43" s="1">
        <v>7.4883810410052275E-3</v>
      </c>
    </row>
    <row r="44" spans="1:25" s="1" customFormat="1">
      <c r="A44" s="1" t="s">
        <v>186</v>
      </c>
      <c r="B44" s="1" t="s">
        <v>186</v>
      </c>
      <c r="C44" s="1" t="s">
        <v>344</v>
      </c>
      <c r="D44" s="1" t="s">
        <v>422</v>
      </c>
      <c r="E44" s="1" t="s">
        <v>422</v>
      </c>
      <c r="F44" s="1">
        <v>0</v>
      </c>
      <c r="G44" s="1">
        <v>0</v>
      </c>
      <c r="H44" s="1">
        <v>0</v>
      </c>
      <c r="I44" s="1">
        <v>1.5758842299282905</v>
      </c>
      <c r="J44" s="1">
        <v>2.9186979743473638E-5</v>
      </c>
      <c r="K44" s="1">
        <v>1.3603799999999999</v>
      </c>
      <c r="L44" s="1">
        <v>44095522.861394599</v>
      </c>
      <c r="M44" s="1">
        <v>40166044.858819999</v>
      </c>
      <c r="N44" s="1">
        <v>38626214.724876903</v>
      </c>
      <c r="O44" s="1">
        <v>37457052.615424097</v>
      </c>
      <c r="P44" s="1">
        <v>34762667.386019997</v>
      </c>
      <c r="Q44" s="1">
        <v>24753195.182377402</v>
      </c>
      <c r="R44" s="1">
        <v>22209097.520902999</v>
      </c>
      <c r="S44" s="1">
        <v>25311682.895519599</v>
      </c>
      <c r="T44" s="1">
        <v>26092595.6395844</v>
      </c>
      <c r="U44" s="1">
        <v>25441700.1696072</v>
      </c>
      <c r="V44" s="1">
        <v>25475877.534236301</v>
      </c>
      <c r="W44" s="1">
        <v>25115617.376274701</v>
      </c>
      <c r="X44" s="1">
        <v>25117233.392535102</v>
      </c>
      <c r="Y44" s="1">
        <v>8.2235446196377553E-3</v>
      </c>
    </row>
    <row r="45" spans="1:25" s="1" customFormat="1">
      <c r="A45" s="1" t="s">
        <v>187</v>
      </c>
      <c r="B45" s="1" t="s">
        <v>188</v>
      </c>
      <c r="C45" s="1" t="s">
        <v>364</v>
      </c>
      <c r="D45" s="1" t="s">
        <v>400</v>
      </c>
      <c r="E45" s="1" t="s">
        <v>401</v>
      </c>
      <c r="F45" s="1" t="s">
        <v>334</v>
      </c>
      <c r="G45" s="1">
        <v>0</v>
      </c>
      <c r="H45" s="1">
        <v>0</v>
      </c>
      <c r="I45" s="1">
        <v>0.75419560756976367</v>
      </c>
      <c r="J45" s="1">
        <v>1.7070090763373083E-2</v>
      </c>
      <c r="K45" s="1">
        <v>1.0164599999999999</v>
      </c>
      <c r="L45" s="1">
        <v>28830141.653362501</v>
      </c>
      <c r="M45" s="1">
        <v>20355095.590068001</v>
      </c>
      <c r="N45" s="1">
        <v>22878083.1792293</v>
      </c>
      <c r="O45" s="1">
        <v>20735866.582874399</v>
      </c>
      <c r="P45" s="1">
        <v>19092688.931350701</v>
      </c>
      <c r="Q45" s="1">
        <v>32194542.266260199</v>
      </c>
      <c r="R45" s="1">
        <v>33306303.421291601</v>
      </c>
      <c r="S45" s="1">
        <v>24610162.608816899</v>
      </c>
      <c r="T45" s="1">
        <v>26579559.767126601</v>
      </c>
      <c r="U45" s="1">
        <v>31668657.0683414</v>
      </c>
      <c r="V45" s="1">
        <v>20891877.275949799</v>
      </c>
      <c r="W45" s="1">
        <v>20891896.593203701</v>
      </c>
      <c r="X45" s="1">
        <v>20844721.605755799</v>
      </c>
      <c r="Y45" s="1">
        <v>1.3044022595926148E-3</v>
      </c>
    </row>
    <row r="46" spans="1:25" s="1" customFormat="1">
      <c r="A46" s="1" t="s">
        <v>189</v>
      </c>
      <c r="B46" s="1" t="s">
        <v>190</v>
      </c>
      <c r="C46" s="1" t="s">
        <v>344</v>
      </c>
      <c r="D46" s="1" t="s">
        <v>423</v>
      </c>
      <c r="E46" s="1" t="s">
        <v>336</v>
      </c>
      <c r="F46" s="1" t="s">
        <v>315</v>
      </c>
      <c r="G46" s="1">
        <v>0</v>
      </c>
      <c r="H46" s="1">
        <v>0</v>
      </c>
      <c r="I46" s="1">
        <v>0.69296415556180457</v>
      </c>
      <c r="J46" s="1">
        <v>4.462819781444425E-6</v>
      </c>
      <c r="K46" s="1">
        <v>2.0733000000000001</v>
      </c>
      <c r="L46" s="1">
        <v>69025477.5031735</v>
      </c>
      <c r="M46" s="1">
        <v>64012213.871946402</v>
      </c>
      <c r="N46" s="1">
        <v>63525187.0568287</v>
      </c>
      <c r="O46" s="1">
        <v>59938747.650535502</v>
      </c>
      <c r="P46" s="1">
        <v>60913764.687316902</v>
      </c>
      <c r="Q46" s="1">
        <v>99139198.977509007</v>
      </c>
      <c r="R46" s="1">
        <v>92545940.165509596</v>
      </c>
      <c r="S46" s="1">
        <v>87723814.541486606</v>
      </c>
      <c r="T46" s="1">
        <v>89197440.294665799</v>
      </c>
      <c r="U46" s="1">
        <v>89448165.152338296</v>
      </c>
      <c r="V46" s="1">
        <v>68518862.796532303</v>
      </c>
      <c r="W46" s="1">
        <v>68528839.085842595</v>
      </c>
      <c r="X46" s="1">
        <v>66961874.359949201</v>
      </c>
      <c r="Y46" s="1">
        <v>1.3261456813170624E-2</v>
      </c>
    </row>
    <row r="47" spans="1:25" s="1" customFormat="1">
      <c r="A47" s="1" t="s">
        <v>191</v>
      </c>
      <c r="B47" s="1" t="s">
        <v>192</v>
      </c>
      <c r="C47" s="1" t="s">
        <v>344</v>
      </c>
      <c r="D47" s="1" t="s">
        <v>424</v>
      </c>
      <c r="E47" s="1" t="s">
        <v>371</v>
      </c>
      <c r="F47" s="1" t="s">
        <v>332</v>
      </c>
      <c r="G47" s="1">
        <v>0</v>
      </c>
      <c r="H47" s="1">
        <v>0</v>
      </c>
      <c r="I47" s="1">
        <v>1.2258612863270846</v>
      </c>
      <c r="J47" s="1">
        <v>1.1647315456659603E-3</v>
      </c>
      <c r="K47" s="1">
        <v>4.5925000000000002</v>
      </c>
      <c r="L47" s="1">
        <v>1040006782.72464</v>
      </c>
      <c r="M47" s="1">
        <v>914626717.72330296</v>
      </c>
      <c r="N47" s="1">
        <v>953927178.71772301</v>
      </c>
      <c r="O47" s="1">
        <v>972456147.35173297</v>
      </c>
      <c r="P47" s="1">
        <v>861621811.62568605</v>
      </c>
      <c r="Q47" s="1">
        <v>748992215.909271</v>
      </c>
      <c r="R47" s="1">
        <v>789067541.19452</v>
      </c>
      <c r="S47" s="1">
        <v>721372654.37498498</v>
      </c>
      <c r="T47" s="1">
        <v>772587604.79595196</v>
      </c>
      <c r="U47" s="1">
        <v>836801595.95918095</v>
      </c>
      <c r="V47" s="1">
        <v>797425057.36926603</v>
      </c>
      <c r="W47" s="1">
        <v>798270150.401703</v>
      </c>
      <c r="X47" s="1">
        <v>796562560.07890606</v>
      </c>
      <c r="Y47" s="1">
        <v>1.0707164861377633E-3</v>
      </c>
    </row>
    <row r="48" spans="1:25" s="1" customFormat="1">
      <c r="A48" s="1" t="s">
        <v>193</v>
      </c>
      <c r="B48" s="1" t="s">
        <v>193</v>
      </c>
      <c r="C48" s="1" t="s">
        <v>344</v>
      </c>
      <c r="D48" s="1" t="s">
        <v>425</v>
      </c>
      <c r="E48" s="1" t="s">
        <v>425</v>
      </c>
      <c r="F48" s="1">
        <v>0</v>
      </c>
      <c r="G48" s="1">
        <v>0</v>
      </c>
      <c r="H48" s="1">
        <v>0</v>
      </c>
      <c r="I48" s="1">
        <v>1.8489846640144705</v>
      </c>
      <c r="J48" s="1">
        <v>6.5349880109607992E-6</v>
      </c>
      <c r="K48" s="1">
        <v>3.2925499999999999</v>
      </c>
      <c r="L48" s="1">
        <v>185748671.64261499</v>
      </c>
      <c r="M48" s="1">
        <v>169542946.88795799</v>
      </c>
      <c r="N48" s="1">
        <v>187868563.716142</v>
      </c>
      <c r="O48" s="1">
        <v>175549256.580082</v>
      </c>
      <c r="P48" s="1">
        <v>151542136.54725799</v>
      </c>
      <c r="Q48" s="1">
        <v>88696462.4727505</v>
      </c>
      <c r="R48" s="1">
        <v>95751161.109788701</v>
      </c>
      <c r="S48" s="1">
        <v>82649339.5607844</v>
      </c>
      <c r="T48" s="1">
        <v>96634413.645749897</v>
      </c>
      <c r="U48" s="1">
        <v>106933195.13040701</v>
      </c>
      <c r="V48" s="1">
        <v>107100973.350062</v>
      </c>
      <c r="W48" s="1">
        <v>105285231.882386</v>
      </c>
      <c r="X48" s="1">
        <v>107141418.53720801</v>
      </c>
      <c r="Y48" s="1">
        <v>9.9539490681785966E-3</v>
      </c>
    </row>
    <row r="49" spans="1:25" s="1" customFormat="1">
      <c r="A49" s="1" t="s">
        <v>194</v>
      </c>
      <c r="B49" s="1" t="s">
        <v>195</v>
      </c>
      <c r="C49" s="1" t="s">
        <v>344</v>
      </c>
      <c r="D49" s="1" t="s">
        <v>426</v>
      </c>
      <c r="E49" s="1" t="s">
        <v>310</v>
      </c>
      <c r="F49" s="1" t="s">
        <v>320</v>
      </c>
      <c r="G49" s="1">
        <v>0</v>
      </c>
      <c r="H49" s="1">
        <v>0</v>
      </c>
      <c r="I49" s="1">
        <v>0.58615935011829245</v>
      </c>
      <c r="J49" s="1">
        <v>1.5099777745459712E-5</v>
      </c>
      <c r="K49" s="1">
        <v>1.0498700000000001</v>
      </c>
      <c r="L49" s="1">
        <v>11230127.0244775</v>
      </c>
      <c r="M49" s="1">
        <v>9503996.4105622396</v>
      </c>
      <c r="N49" s="1">
        <v>10395813.7573813</v>
      </c>
      <c r="O49" s="1">
        <v>10865208.9050838</v>
      </c>
      <c r="P49" s="1">
        <v>10288762.012806</v>
      </c>
      <c r="Q49" s="1">
        <v>18524062.8168284</v>
      </c>
      <c r="R49" s="1">
        <v>18922789.710498601</v>
      </c>
      <c r="S49" s="1">
        <v>16441188.182734599</v>
      </c>
      <c r="T49" s="1">
        <v>15736380.435809899</v>
      </c>
      <c r="U49" s="1">
        <v>19573009.722986002</v>
      </c>
      <c r="V49" s="1">
        <v>12378339.993741101</v>
      </c>
      <c r="W49" s="1">
        <v>12377133.809236901</v>
      </c>
      <c r="X49" s="1">
        <v>12195931.6928821</v>
      </c>
      <c r="Y49" s="1">
        <v>8.5220318913818739E-3</v>
      </c>
    </row>
    <row r="50" spans="1:25" s="1" customFormat="1">
      <c r="A50" s="1" t="s">
        <v>196</v>
      </c>
      <c r="B50" s="1" t="s">
        <v>197</v>
      </c>
      <c r="C50" s="1" t="s">
        <v>344</v>
      </c>
      <c r="D50" s="1" t="s">
        <v>429</v>
      </c>
      <c r="E50" s="1" t="s">
        <v>315</v>
      </c>
      <c r="F50" s="1" t="s">
        <v>311</v>
      </c>
      <c r="G50" s="1">
        <v>0</v>
      </c>
      <c r="H50" s="1">
        <v>0</v>
      </c>
      <c r="I50" s="1">
        <v>0.69716866367531316</v>
      </c>
      <c r="J50" s="1">
        <v>1.5600016720602214E-3</v>
      </c>
      <c r="K50" s="1">
        <v>2.6992099999999999</v>
      </c>
      <c r="L50" s="1">
        <v>117359415.778377</v>
      </c>
      <c r="M50" s="1">
        <v>112036396.990348</v>
      </c>
      <c r="N50" s="1">
        <v>133013719.204402</v>
      </c>
      <c r="O50" s="1">
        <v>153073272.99815699</v>
      </c>
      <c r="P50" s="1">
        <v>106018227.51757801</v>
      </c>
      <c r="Q50" s="1">
        <v>180934741.850793</v>
      </c>
      <c r="R50" s="1">
        <v>179082450.806402</v>
      </c>
      <c r="S50" s="1">
        <v>164667362.99995199</v>
      </c>
      <c r="T50" s="1">
        <v>205389545.468344</v>
      </c>
      <c r="U50" s="1">
        <v>161390281.70039701</v>
      </c>
      <c r="V50" s="1">
        <v>158142993.41769999</v>
      </c>
      <c r="W50" s="1">
        <v>145039950.154369</v>
      </c>
      <c r="X50" s="1">
        <v>144958788.76809299</v>
      </c>
      <c r="Y50" s="1">
        <v>5.0800334718841621E-2</v>
      </c>
    </row>
    <row r="51" spans="1:25" s="1" customFormat="1">
      <c r="A51" s="1" t="s">
        <v>198</v>
      </c>
      <c r="B51" s="1" t="s">
        <v>199</v>
      </c>
      <c r="C51" s="1" t="s">
        <v>344</v>
      </c>
      <c r="D51" s="1" t="s">
        <v>411</v>
      </c>
      <c r="E51" s="1" t="s">
        <v>315</v>
      </c>
      <c r="F51" s="1" t="s">
        <v>315</v>
      </c>
      <c r="G51" s="1">
        <v>0</v>
      </c>
      <c r="H51" s="1">
        <v>0</v>
      </c>
      <c r="I51" s="1">
        <v>0.76198230342996875</v>
      </c>
      <c r="J51" s="1">
        <v>1.4575495102231781E-4</v>
      </c>
      <c r="K51" s="1">
        <v>8.3416999999999994</v>
      </c>
      <c r="L51" s="1">
        <v>1465513688.1457701</v>
      </c>
      <c r="M51" s="1">
        <v>1407445340.68822</v>
      </c>
      <c r="N51" s="1">
        <v>1540368918.1545601</v>
      </c>
      <c r="O51" s="1">
        <v>1500894623.2237699</v>
      </c>
      <c r="P51" s="1">
        <v>1274601475.95415</v>
      </c>
      <c r="Q51" s="1">
        <v>1905362510.3055501</v>
      </c>
      <c r="R51" s="1">
        <v>2027358649.99105</v>
      </c>
      <c r="S51" s="1">
        <v>1750681640.3308301</v>
      </c>
      <c r="T51" s="1">
        <v>1816531744.6631999</v>
      </c>
      <c r="U51" s="1">
        <v>1934436848.64709</v>
      </c>
      <c r="V51" s="1">
        <v>1528683907.2923901</v>
      </c>
      <c r="W51" s="1">
        <v>1529078079.9695201</v>
      </c>
      <c r="X51" s="1">
        <v>1508687941.7440701</v>
      </c>
      <c r="Y51" s="1">
        <v>7.6603027804454573E-3</v>
      </c>
    </row>
    <row r="52" spans="1:25" s="1" customFormat="1">
      <c r="A52" s="1" t="s">
        <v>200</v>
      </c>
      <c r="B52" s="1" t="s">
        <v>201</v>
      </c>
      <c r="C52" s="1" t="s">
        <v>408</v>
      </c>
      <c r="D52" s="1" t="s">
        <v>365</v>
      </c>
      <c r="E52" s="1" t="s">
        <v>347</v>
      </c>
      <c r="F52" s="1" t="s">
        <v>310</v>
      </c>
      <c r="G52" s="1">
        <v>0</v>
      </c>
      <c r="H52" s="1">
        <v>0</v>
      </c>
      <c r="I52" s="1">
        <v>0.87155985658817181</v>
      </c>
      <c r="J52" s="1">
        <v>2.3924795563944654E-2</v>
      </c>
      <c r="K52" s="1">
        <v>1.8987400000000001</v>
      </c>
      <c r="L52" s="1">
        <v>170804452.81041399</v>
      </c>
      <c r="M52" s="1">
        <v>157143182.954763</v>
      </c>
      <c r="N52" s="1">
        <v>169596810.388547</v>
      </c>
      <c r="O52" s="1">
        <v>178847122.61903</v>
      </c>
      <c r="P52" s="1">
        <v>146732050.48426601</v>
      </c>
      <c r="Q52" s="1">
        <v>201797214.616256</v>
      </c>
      <c r="R52" s="1">
        <v>203339828.260591</v>
      </c>
      <c r="S52" s="1">
        <v>185580315.024589</v>
      </c>
      <c r="T52" s="1">
        <v>166711163.34118801</v>
      </c>
      <c r="U52" s="1">
        <v>186997283.86414</v>
      </c>
      <c r="V52" s="1">
        <v>154071955.02887899</v>
      </c>
      <c r="W52" s="1">
        <v>154080972.77607</v>
      </c>
      <c r="X52" s="1">
        <v>151687166.16777</v>
      </c>
      <c r="Y52" s="1">
        <v>8.9996658218524095E-3</v>
      </c>
    </row>
    <row r="53" spans="1:25" s="1" customFormat="1">
      <c r="A53" s="1" t="s">
        <v>202</v>
      </c>
      <c r="B53" s="1" t="s">
        <v>203</v>
      </c>
      <c r="C53" s="1" t="s">
        <v>344</v>
      </c>
      <c r="D53" s="1" t="s">
        <v>430</v>
      </c>
      <c r="E53" s="1" t="s">
        <v>371</v>
      </c>
      <c r="F53" s="1" t="s">
        <v>312</v>
      </c>
      <c r="G53" s="1">
        <v>0</v>
      </c>
      <c r="H53" s="1">
        <v>0</v>
      </c>
      <c r="I53" s="1">
        <v>1.1174166258172094</v>
      </c>
      <c r="J53" s="1">
        <v>1.9657182304703057E-2</v>
      </c>
      <c r="K53" s="1">
        <v>2.4237899999999999</v>
      </c>
      <c r="L53" s="1">
        <v>724911167.99680698</v>
      </c>
      <c r="M53" s="1">
        <v>670344047.35539997</v>
      </c>
      <c r="N53" s="1">
        <v>747068810.42612505</v>
      </c>
      <c r="O53" s="1">
        <v>767556555.59837902</v>
      </c>
      <c r="P53" s="1">
        <v>658945394.93508697</v>
      </c>
      <c r="Q53" s="1">
        <v>681571883.63363898</v>
      </c>
      <c r="R53" s="1">
        <v>663553226.98513997</v>
      </c>
      <c r="S53" s="1">
        <v>601689047.92103398</v>
      </c>
      <c r="T53" s="1">
        <v>624360506.36672497</v>
      </c>
      <c r="U53" s="1">
        <v>622643910.77626097</v>
      </c>
      <c r="V53" s="1">
        <v>603799467.16083395</v>
      </c>
      <c r="W53" s="1">
        <v>603878867.64663196</v>
      </c>
      <c r="X53" s="1">
        <v>593838294.40421295</v>
      </c>
      <c r="Y53" s="1">
        <v>9.615470275960096E-3</v>
      </c>
    </row>
    <row r="54" spans="1:25" s="1" customFormat="1">
      <c r="A54" s="1" t="s">
        <v>204</v>
      </c>
      <c r="B54" s="1" t="s">
        <v>205</v>
      </c>
      <c r="C54" s="1" t="s">
        <v>344</v>
      </c>
      <c r="D54" s="1" t="s">
        <v>431</v>
      </c>
      <c r="E54" s="1" t="s">
        <v>371</v>
      </c>
      <c r="F54" s="1" t="s">
        <v>330</v>
      </c>
      <c r="G54" s="1">
        <v>0</v>
      </c>
      <c r="H54" s="1">
        <v>0</v>
      </c>
      <c r="I54" s="1">
        <v>0.94297603423730036</v>
      </c>
      <c r="J54" s="1">
        <v>3.2070389064879121E-2</v>
      </c>
      <c r="K54" s="1">
        <v>2.9039600000000001</v>
      </c>
      <c r="L54" s="1">
        <v>795131442.32940602</v>
      </c>
      <c r="M54" s="1">
        <v>732660081.79788601</v>
      </c>
      <c r="N54" s="1">
        <v>738689671.39541304</v>
      </c>
      <c r="O54" s="1">
        <v>741774368.39066601</v>
      </c>
      <c r="P54" s="1">
        <v>707997503.11406898</v>
      </c>
      <c r="Q54" s="1">
        <v>819824068.23157799</v>
      </c>
      <c r="R54" s="1">
        <v>802725264.294052</v>
      </c>
      <c r="S54" s="1">
        <v>768573730.06181502</v>
      </c>
      <c r="T54" s="1">
        <v>775662428.86216605</v>
      </c>
      <c r="U54" s="1">
        <v>774198088.30088305</v>
      </c>
      <c r="V54" s="1">
        <v>664012242.71173406</v>
      </c>
      <c r="W54" s="1">
        <v>664050749.72278297</v>
      </c>
      <c r="X54" s="1">
        <v>652967281.47651994</v>
      </c>
      <c r="Y54" s="1">
        <v>9.6736881689347444E-3</v>
      </c>
    </row>
    <row r="55" spans="1:25" s="1" customFormat="1">
      <c r="A55" s="1" t="s">
        <v>206</v>
      </c>
      <c r="B55" s="1" t="s">
        <v>206</v>
      </c>
      <c r="C55" s="1" t="s">
        <v>427</v>
      </c>
      <c r="D55" s="1" t="s">
        <v>432</v>
      </c>
      <c r="E55" s="1" t="s">
        <v>432</v>
      </c>
      <c r="F55" s="1">
        <v>0</v>
      </c>
      <c r="G55" s="1">
        <v>0</v>
      </c>
      <c r="H55" s="1">
        <v>0</v>
      </c>
      <c r="I55" s="1">
        <v>1.3649652089935032</v>
      </c>
      <c r="J55" s="1">
        <v>1.7126695969091871E-6</v>
      </c>
      <c r="K55" s="1">
        <v>3.7361599999999999</v>
      </c>
      <c r="L55" s="1">
        <v>404666744.33987099</v>
      </c>
      <c r="M55" s="1">
        <v>409356754.17094398</v>
      </c>
      <c r="N55" s="1">
        <v>422019268.80796897</v>
      </c>
      <c r="O55" s="1">
        <v>428010766.48088998</v>
      </c>
      <c r="P55" s="1">
        <v>378223430.85283798</v>
      </c>
      <c r="Q55" s="1">
        <v>302330750.62942898</v>
      </c>
      <c r="R55" s="1">
        <v>299712351.12825501</v>
      </c>
      <c r="S55" s="1">
        <v>292618794.35552901</v>
      </c>
      <c r="T55" s="1">
        <v>302781889.41674501</v>
      </c>
      <c r="U55" s="1">
        <v>298767950.268381</v>
      </c>
      <c r="V55" s="1">
        <v>292455378.573874</v>
      </c>
      <c r="W55" s="1">
        <v>292440021.64355201</v>
      </c>
      <c r="X55" s="1">
        <v>288042777.24477202</v>
      </c>
      <c r="Y55" s="1">
        <v>8.7401206354507238E-3</v>
      </c>
    </row>
    <row r="56" spans="1:25" s="1" customFormat="1">
      <c r="A56" s="1" t="s">
        <v>207</v>
      </c>
      <c r="B56" s="1" t="s">
        <v>208</v>
      </c>
      <c r="C56" s="1" t="s">
        <v>344</v>
      </c>
      <c r="D56" s="1" t="s">
        <v>433</v>
      </c>
      <c r="E56" s="1" t="s">
        <v>337</v>
      </c>
      <c r="F56" s="1" t="s">
        <v>319</v>
      </c>
      <c r="G56" s="1">
        <v>0</v>
      </c>
      <c r="H56" s="1">
        <v>0</v>
      </c>
      <c r="I56" s="1">
        <v>1.3280489082996363</v>
      </c>
      <c r="J56" s="1">
        <v>1.6656185538576606E-5</v>
      </c>
      <c r="K56" s="1">
        <v>3.7327499999999998</v>
      </c>
      <c r="L56" s="1">
        <v>475628064.235295</v>
      </c>
      <c r="M56" s="1">
        <v>406996303.638762</v>
      </c>
      <c r="N56" s="1">
        <v>462130306.88668603</v>
      </c>
      <c r="O56" s="1">
        <v>440646213.37846202</v>
      </c>
      <c r="P56" s="1">
        <v>435539497.90357798</v>
      </c>
      <c r="Q56" s="1">
        <v>336521148.46332598</v>
      </c>
      <c r="R56" s="1">
        <v>341360275.06481999</v>
      </c>
      <c r="S56" s="1">
        <v>327821587.76372302</v>
      </c>
      <c r="T56" s="1">
        <v>331303188.34741098</v>
      </c>
      <c r="U56" s="1">
        <v>335327079.77763402</v>
      </c>
      <c r="V56" s="1">
        <v>340234194.84484702</v>
      </c>
      <c r="W56" s="1">
        <v>335165140.47646803</v>
      </c>
      <c r="X56" s="1">
        <v>335038627.77124399</v>
      </c>
      <c r="Y56" s="1">
        <v>8.7995983850073217E-3</v>
      </c>
    </row>
    <row r="57" spans="1:25" s="1" customFormat="1">
      <c r="A57" s="1" t="s">
        <v>209</v>
      </c>
      <c r="B57" s="1" t="s">
        <v>208</v>
      </c>
      <c r="C57" s="1" t="s">
        <v>344</v>
      </c>
      <c r="D57" s="1" t="s">
        <v>434</v>
      </c>
      <c r="E57" s="1" t="s">
        <v>371</v>
      </c>
      <c r="F57" s="1" t="s">
        <v>335</v>
      </c>
      <c r="G57" s="1">
        <v>0</v>
      </c>
      <c r="H57" s="1">
        <v>0</v>
      </c>
      <c r="I57" s="1">
        <v>1.7634894734901914</v>
      </c>
      <c r="J57" s="1">
        <v>1.3924151392317992E-6</v>
      </c>
      <c r="K57" s="1">
        <v>2.3184800000000001</v>
      </c>
      <c r="L57" s="1">
        <v>95232396.723702103</v>
      </c>
      <c r="M57" s="1">
        <v>91679857.5091438</v>
      </c>
      <c r="N57" s="1">
        <v>94098836.844358206</v>
      </c>
      <c r="O57" s="1">
        <v>93276413.2171731</v>
      </c>
      <c r="P57" s="1">
        <v>82459770.154611096</v>
      </c>
      <c r="Q57" s="1">
        <v>47464801.097734503</v>
      </c>
      <c r="R57" s="1">
        <v>55027267.304993898</v>
      </c>
      <c r="S57" s="1">
        <v>51921362.079902999</v>
      </c>
      <c r="T57" s="1">
        <v>46870448.2428938</v>
      </c>
      <c r="U57" s="1">
        <v>57718106.438027702</v>
      </c>
      <c r="V57" s="1">
        <v>60514897.184222303</v>
      </c>
      <c r="W57" s="1">
        <v>59900836.464822203</v>
      </c>
      <c r="X57" s="1">
        <v>60267596.5452049</v>
      </c>
      <c r="Y57" s="1">
        <v>5.1298743643761685E-3</v>
      </c>
    </row>
    <row r="58" spans="1:25" s="1" customFormat="1">
      <c r="A58" s="1" t="s">
        <v>210</v>
      </c>
      <c r="B58" s="1" t="s">
        <v>211</v>
      </c>
      <c r="C58" s="1" t="s">
        <v>344</v>
      </c>
      <c r="D58" s="1" t="s">
        <v>435</v>
      </c>
      <c r="E58" s="1" t="s">
        <v>337</v>
      </c>
      <c r="F58" s="1" t="s">
        <v>328</v>
      </c>
      <c r="G58" s="1">
        <v>0</v>
      </c>
      <c r="H58" s="1">
        <v>0</v>
      </c>
      <c r="I58" s="1">
        <v>1.3691508992003893</v>
      </c>
      <c r="J58" s="1">
        <v>3.243991587952566E-2</v>
      </c>
      <c r="K58" s="1">
        <v>1.6514500000000001</v>
      </c>
      <c r="L58" s="1">
        <v>128365992.684652</v>
      </c>
      <c r="M58" s="1">
        <v>113973726.41854601</v>
      </c>
      <c r="N58" s="1">
        <v>122647051.509094</v>
      </c>
      <c r="O58" s="1">
        <v>120660132.411212</v>
      </c>
      <c r="P58" s="1">
        <v>110792652.414395</v>
      </c>
      <c r="Q58" s="1">
        <v>134814288.93717799</v>
      </c>
      <c r="R58" s="1">
        <v>79523959.169545203</v>
      </c>
      <c r="S58" s="1">
        <v>70138264.189712197</v>
      </c>
      <c r="T58" s="1">
        <v>72720457.637942895</v>
      </c>
      <c r="U58" s="1">
        <v>78430363.609522</v>
      </c>
      <c r="V58" s="1">
        <v>87867304.387381107</v>
      </c>
      <c r="W58" s="1">
        <v>87877405.473561302</v>
      </c>
      <c r="X58" s="1">
        <v>86175280.055340096</v>
      </c>
      <c r="Y58" s="1">
        <v>1.1222736222599356E-2</v>
      </c>
    </row>
    <row r="59" spans="1:25" s="1" customFormat="1">
      <c r="A59" s="1" t="s">
        <v>212</v>
      </c>
      <c r="B59" s="1" t="s">
        <v>212</v>
      </c>
      <c r="C59" s="1" t="s">
        <v>344</v>
      </c>
      <c r="D59" s="1" t="s">
        <v>436</v>
      </c>
      <c r="E59" s="1" t="s">
        <v>436</v>
      </c>
      <c r="F59" s="1">
        <v>0</v>
      </c>
      <c r="G59" s="1">
        <v>0</v>
      </c>
      <c r="H59" s="1">
        <v>0</v>
      </c>
      <c r="I59" s="1">
        <v>1.9819361292228836</v>
      </c>
      <c r="J59" s="1">
        <v>3.0351596981272712E-6</v>
      </c>
      <c r="K59" s="1">
        <v>2.3321200000000002</v>
      </c>
      <c r="L59" s="1">
        <v>85817149.451117605</v>
      </c>
      <c r="M59" s="1">
        <v>83867919.956347704</v>
      </c>
      <c r="N59" s="1">
        <v>87608692.030897096</v>
      </c>
      <c r="O59" s="1">
        <v>75642583.696932197</v>
      </c>
      <c r="P59" s="1">
        <v>73187853.737240806</v>
      </c>
      <c r="Q59" s="1">
        <v>33709007.2624292</v>
      </c>
      <c r="R59" s="1">
        <v>46010968.639879599</v>
      </c>
      <c r="S59" s="1">
        <v>40890650.540689297</v>
      </c>
      <c r="T59" s="1">
        <v>42839153.321135603</v>
      </c>
      <c r="U59" s="1">
        <v>41463079.376174003</v>
      </c>
      <c r="V59" s="1">
        <v>48099577.7054649</v>
      </c>
      <c r="W59" s="1">
        <v>48100367.501718402</v>
      </c>
      <c r="X59" s="1">
        <v>47851524.067822203</v>
      </c>
      <c r="Y59" s="1">
        <v>2.9873150195880225E-3</v>
      </c>
    </row>
    <row r="60" spans="1:25" s="1" customFormat="1">
      <c r="A60" s="1" t="s">
        <v>211</v>
      </c>
      <c r="B60" s="1" t="s">
        <v>211</v>
      </c>
      <c r="C60" s="1" t="s">
        <v>344</v>
      </c>
      <c r="D60" s="1" t="s">
        <v>437</v>
      </c>
      <c r="E60" s="1" t="s">
        <v>437</v>
      </c>
      <c r="F60" s="1">
        <v>0</v>
      </c>
      <c r="G60" s="1">
        <v>0</v>
      </c>
      <c r="H60" s="1">
        <v>0</v>
      </c>
      <c r="I60" s="1">
        <v>1.4707666255589218</v>
      </c>
      <c r="J60" s="1">
        <v>6.3223263865422622E-5</v>
      </c>
      <c r="K60" s="1">
        <v>1.2424299999999999</v>
      </c>
      <c r="L60" s="1">
        <v>40965465.292477801</v>
      </c>
      <c r="M60" s="1">
        <v>34160473.885013796</v>
      </c>
      <c r="N60" s="1">
        <v>35680257.039893202</v>
      </c>
      <c r="O60" s="1">
        <v>37152533.533145301</v>
      </c>
      <c r="P60" s="1">
        <v>35353873.9883077</v>
      </c>
      <c r="Q60" s="1">
        <v>23549799.620717902</v>
      </c>
      <c r="R60" s="1">
        <v>26805918.162344798</v>
      </c>
      <c r="S60" s="1">
        <v>23311436.952502999</v>
      </c>
      <c r="T60" s="1">
        <v>23101086.926851202</v>
      </c>
      <c r="U60" s="1">
        <v>27869209.686586399</v>
      </c>
      <c r="V60" s="1">
        <v>26626297.462830901</v>
      </c>
      <c r="W60" s="1">
        <v>26629420.738021798</v>
      </c>
      <c r="X60" s="1">
        <v>26269583.699755501</v>
      </c>
      <c r="Y60" s="1">
        <v>7.8034143421976676E-3</v>
      </c>
    </row>
    <row r="61" spans="1:25" s="1" customFormat="1">
      <c r="A61" s="1" t="s">
        <v>213</v>
      </c>
      <c r="B61" s="1" t="s">
        <v>214</v>
      </c>
      <c r="C61" s="1" t="s">
        <v>344</v>
      </c>
      <c r="D61" s="1" t="s">
        <v>438</v>
      </c>
      <c r="E61" s="1" t="s">
        <v>313</v>
      </c>
      <c r="F61" s="1" t="s">
        <v>315</v>
      </c>
      <c r="G61" s="1">
        <v>0</v>
      </c>
      <c r="H61" s="1">
        <v>0</v>
      </c>
      <c r="I61" s="1">
        <v>0.71989843183890867</v>
      </c>
      <c r="J61" s="1">
        <v>1.4336446390808952E-5</v>
      </c>
      <c r="K61" s="1">
        <v>1.26902</v>
      </c>
      <c r="L61" s="1">
        <v>28520390.813664299</v>
      </c>
      <c r="M61" s="1">
        <v>23843857.0703227</v>
      </c>
      <c r="N61" s="1">
        <v>27964874.292509101</v>
      </c>
      <c r="O61" s="1">
        <v>25960527.4178137</v>
      </c>
      <c r="P61" s="1">
        <v>26797720.4458743</v>
      </c>
      <c r="Q61" s="1">
        <v>38645885.826362498</v>
      </c>
      <c r="R61" s="1">
        <v>37817929.574337803</v>
      </c>
      <c r="S61" s="1">
        <v>35189253.446700402</v>
      </c>
      <c r="T61" s="1">
        <v>35168162.048118599</v>
      </c>
      <c r="U61" s="1">
        <v>38048417.591178603</v>
      </c>
      <c r="V61" s="1">
        <v>30272185.690635499</v>
      </c>
      <c r="W61" s="1">
        <v>30278115.856898699</v>
      </c>
      <c r="X61" s="1">
        <v>29744572.195011601</v>
      </c>
      <c r="Y61" s="1">
        <v>1.0178120495506395E-2</v>
      </c>
    </row>
    <row r="62" spans="1:25" s="1" customFormat="1">
      <c r="A62" s="1" t="s">
        <v>215</v>
      </c>
      <c r="B62" s="1" t="s">
        <v>216</v>
      </c>
      <c r="C62" s="1" t="s">
        <v>388</v>
      </c>
      <c r="D62" s="1" t="s">
        <v>397</v>
      </c>
      <c r="E62" s="1" t="s">
        <v>314</v>
      </c>
      <c r="F62" s="1" t="s">
        <v>310</v>
      </c>
      <c r="G62" s="1">
        <v>0</v>
      </c>
      <c r="H62" s="1">
        <v>0</v>
      </c>
      <c r="I62" s="1">
        <v>1.2000889048749255</v>
      </c>
      <c r="J62" s="1">
        <v>1.2283911713144532E-3</v>
      </c>
      <c r="K62" s="1">
        <v>2.74553</v>
      </c>
      <c r="L62" s="1">
        <v>471055639.353194</v>
      </c>
      <c r="M62" s="1">
        <v>447900979.09452403</v>
      </c>
      <c r="N62" s="1">
        <v>441411037.81819397</v>
      </c>
      <c r="O62" s="1">
        <v>444770127.41185403</v>
      </c>
      <c r="P62" s="1">
        <v>412615202.35679299</v>
      </c>
      <c r="Q62" s="1">
        <v>332534975.00325799</v>
      </c>
      <c r="R62" s="1">
        <v>361693478.58090699</v>
      </c>
      <c r="S62" s="1">
        <v>397550136.72016001</v>
      </c>
      <c r="T62" s="1">
        <v>362340132.47029901</v>
      </c>
      <c r="U62" s="1">
        <v>393871852.77835602</v>
      </c>
      <c r="V62" s="1">
        <v>438334695.89642602</v>
      </c>
      <c r="W62" s="1">
        <v>467203964.22777998</v>
      </c>
      <c r="X62" s="1">
        <v>437974048.40014899</v>
      </c>
      <c r="Y62" s="1">
        <v>3.7452773742693513E-2</v>
      </c>
    </row>
    <row r="63" spans="1:25" s="1" customFormat="1">
      <c r="A63" s="1" t="s">
        <v>217</v>
      </c>
      <c r="B63" s="1" t="s">
        <v>218</v>
      </c>
      <c r="C63" s="1" t="s">
        <v>344</v>
      </c>
      <c r="D63" s="1" t="s">
        <v>439</v>
      </c>
      <c r="E63" s="1" t="s">
        <v>315</v>
      </c>
      <c r="F63" s="1" t="s">
        <v>320</v>
      </c>
      <c r="G63" s="1">
        <v>0</v>
      </c>
      <c r="H63" s="1">
        <v>0</v>
      </c>
      <c r="I63" s="1">
        <v>0.70129389884815019</v>
      </c>
      <c r="J63" s="1">
        <v>3.6917592183084171E-5</v>
      </c>
      <c r="K63" s="1">
        <v>3.1472699999999998</v>
      </c>
      <c r="L63" s="1">
        <v>155047786.14962199</v>
      </c>
      <c r="M63" s="1">
        <v>143802295.63288999</v>
      </c>
      <c r="N63" s="1">
        <v>161852195.75737301</v>
      </c>
      <c r="O63" s="1">
        <v>169227682.29111901</v>
      </c>
      <c r="P63" s="1">
        <v>145713482.19453701</v>
      </c>
      <c r="Q63" s="1">
        <v>227035117.52184999</v>
      </c>
      <c r="R63" s="1">
        <v>243723097.709685</v>
      </c>
      <c r="S63" s="1">
        <v>207794278.29268199</v>
      </c>
      <c r="T63" s="1">
        <v>211637564.423888</v>
      </c>
      <c r="U63" s="1">
        <v>215827609.25177699</v>
      </c>
      <c r="V63" s="1">
        <v>163905437.467127</v>
      </c>
      <c r="W63" s="1">
        <v>163917298.67773101</v>
      </c>
      <c r="X63" s="1">
        <v>161736376.77783599</v>
      </c>
      <c r="Y63" s="1">
        <v>7.6951635510838197E-3</v>
      </c>
    </row>
    <row r="64" spans="1:25" s="1" customFormat="1">
      <c r="A64" s="1" t="s">
        <v>219</v>
      </c>
      <c r="B64" s="1" t="s">
        <v>218</v>
      </c>
      <c r="C64" s="1" t="s">
        <v>344</v>
      </c>
      <c r="D64" s="1" t="s">
        <v>440</v>
      </c>
      <c r="E64" s="1" t="s">
        <v>318</v>
      </c>
      <c r="F64" s="1" t="s">
        <v>312</v>
      </c>
      <c r="G64" s="1">
        <v>0</v>
      </c>
      <c r="H64" s="1">
        <v>0</v>
      </c>
      <c r="I64" s="1">
        <v>0.8419325933797398</v>
      </c>
      <c r="J64" s="1">
        <v>2.0336523800672995E-2</v>
      </c>
      <c r="K64" s="1">
        <v>1.45733</v>
      </c>
      <c r="L64" s="1">
        <v>77438742.640748098</v>
      </c>
      <c r="M64" s="1">
        <v>100718677.665534</v>
      </c>
      <c r="N64" s="1">
        <v>85709880.538682699</v>
      </c>
      <c r="O64" s="1">
        <v>90958839.783251494</v>
      </c>
      <c r="P64" s="1">
        <v>75589323.306233197</v>
      </c>
      <c r="Q64" s="1">
        <v>99267085.648755506</v>
      </c>
      <c r="R64" s="1">
        <v>100464959.75310899</v>
      </c>
      <c r="S64" s="1">
        <v>94675033.665602893</v>
      </c>
      <c r="T64" s="1">
        <v>102971460.38976499</v>
      </c>
      <c r="U64" s="1">
        <v>113844647.908217</v>
      </c>
      <c r="V64" s="1">
        <v>67777523.423459902</v>
      </c>
      <c r="W64" s="1">
        <v>68475224.293931395</v>
      </c>
      <c r="X64" s="1">
        <v>65000477.940426402</v>
      </c>
      <c r="Y64" s="1">
        <v>2.7400458514978007E-2</v>
      </c>
    </row>
    <row r="65" spans="1:25" s="1" customFormat="1">
      <c r="A65" s="1" t="s">
        <v>220</v>
      </c>
      <c r="B65" s="1" t="s">
        <v>220</v>
      </c>
      <c r="C65" s="1" t="s">
        <v>388</v>
      </c>
      <c r="D65" s="1" t="s">
        <v>441</v>
      </c>
      <c r="E65" s="1" t="s">
        <v>441</v>
      </c>
      <c r="F65" s="1">
        <v>0</v>
      </c>
      <c r="G65" s="1">
        <v>0</v>
      </c>
      <c r="H65" s="1">
        <v>0</v>
      </c>
      <c r="I65" s="1">
        <v>1.2090782699281959</v>
      </c>
      <c r="J65" s="1">
        <v>1.0769507769754284E-3</v>
      </c>
      <c r="K65" s="1">
        <v>1.0319199999999999</v>
      </c>
      <c r="L65" s="1">
        <v>54618606.886238597</v>
      </c>
      <c r="M65" s="1">
        <v>50742205.627263099</v>
      </c>
      <c r="N65" s="1">
        <v>52762412.638879597</v>
      </c>
      <c r="O65" s="1">
        <v>52608119.977136001</v>
      </c>
      <c r="P65" s="1">
        <v>46795965.8887835</v>
      </c>
      <c r="Q65" s="1">
        <v>42571098.007073201</v>
      </c>
      <c r="R65" s="1">
        <v>46078801.083763704</v>
      </c>
      <c r="S65" s="1">
        <v>41069215.996554799</v>
      </c>
      <c r="T65" s="1">
        <v>39150238.815650001</v>
      </c>
      <c r="U65" s="1">
        <v>44125385.4975719</v>
      </c>
      <c r="V65" s="1">
        <v>40354619.439722702</v>
      </c>
      <c r="W65" s="1">
        <v>39852099.746506102</v>
      </c>
      <c r="X65" s="1">
        <v>40354285.113552101</v>
      </c>
      <c r="Y65" s="1">
        <v>7.2170952379703715E-3</v>
      </c>
    </row>
    <row r="66" spans="1:25" s="1" customFormat="1">
      <c r="A66" s="1" t="s">
        <v>221</v>
      </c>
      <c r="B66" s="1" t="s">
        <v>222</v>
      </c>
      <c r="C66" s="1" t="s">
        <v>344</v>
      </c>
      <c r="D66" s="1" t="s">
        <v>442</v>
      </c>
      <c r="E66" s="1" t="s">
        <v>314</v>
      </c>
      <c r="F66" s="1" t="s">
        <v>320</v>
      </c>
      <c r="G66" s="1">
        <v>0</v>
      </c>
      <c r="H66" s="1">
        <v>0</v>
      </c>
      <c r="I66" s="1">
        <v>0.76585309704072424</v>
      </c>
      <c r="J66" s="1">
        <v>7.0435635236331755E-6</v>
      </c>
      <c r="K66" s="1">
        <v>3.0804499999999999</v>
      </c>
      <c r="L66" s="1">
        <v>195502698.77397099</v>
      </c>
      <c r="M66" s="1">
        <v>194556165.89468101</v>
      </c>
      <c r="N66" s="1">
        <v>203091762.49284601</v>
      </c>
      <c r="O66" s="1">
        <v>206561541.98489201</v>
      </c>
      <c r="P66" s="1">
        <v>211485464.61859801</v>
      </c>
      <c r="Q66" s="1">
        <v>256108614.158456</v>
      </c>
      <c r="R66" s="1">
        <v>270322438.36750901</v>
      </c>
      <c r="S66" s="1">
        <v>265293345.38552901</v>
      </c>
      <c r="T66" s="1">
        <v>249927525.53439701</v>
      </c>
      <c r="U66" s="1">
        <v>278702642.81790203</v>
      </c>
      <c r="V66" s="1">
        <v>206574866.44066101</v>
      </c>
      <c r="W66" s="1">
        <v>206467842.068692</v>
      </c>
      <c r="X66" s="1">
        <v>200098626.64781201</v>
      </c>
      <c r="Y66" s="1">
        <v>1.8145325041058164E-2</v>
      </c>
    </row>
    <row r="67" spans="1:25" s="1" customFormat="1">
      <c r="A67" s="1" t="s">
        <v>225</v>
      </c>
      <c r="B67" s="1" t="s">
        <v>224</v>
      </c>
      <c r="C67" s="1" t="s">
        <v>344</v>
      </c>
      <c r="D67" s="1" t="s">
        <v>444</v>
      </c>
      <c r="E67" s="1" t="s">
        <v>314</v>
      </c>
      <c r="F67" s="1" t="s">
        <v>319</v>
      </c>
      <c r="G67" s="1">
        <v>0</v>
      </c>
      <c r="H67" s="1">
        <v>0</v>
      </c>
      <c r="I67" s="1">
        <v>1.1120119484157638</v>
      </c>
      <c r="J67" s="1">
        <v>2.2752251251168015E-2</v>
      </c>
      <c r="K67" s="1">
        <v>2.0110700000000001</v>
      </c>
      <c r="L67" s="1">
        <v>486327673.64267701</v>
      </c>
      <c r="M67" s="1">
        <v>471700272.96592498</v>
      </c>
      <c r="N67" s="1">
        <v>512959781.34012502</v>
      </c>
      <c r="O67" s="1">
        <v>494786512.30103397</v>
      </c>
      <c r="P67" s="1">
        <v>432831118.73543203</v>
      </c>
      <c r="Q67" s="1">
        <v>426347248.26661098</v>
      </c>
      <c r="R67" s="1">
        <v>449372629.43782198</v>
      </c>
      <c r="S67" s="1">
        <v>410393553.650958</v>
      </c>
      <c r="T67" s="1">
        <v>408584803.82832301</v>
      </c>
      <c r="U67" s="1">
        <v>462297795.66144401</v>
      </c>
      <c r="V67" s="1">
        <v>409634537.41649503</v>
      </c>
      <c r="W67" s="1">
        <v>409684813.78435099</v>
      </c>
      <c r="X67" s="1">
        <v>403812090.13780397</v>
      </c>
      <c r="Y67" s="1">
        <v>8.2808728005316096E-3</v>
      </c>
    </row>
    <row r="68" spans="1:25" s="1" customFormat="1">
      <c r="A68" s="1" t="s">
        <v>223</v>
      </c>
      <c r="B68" s="1" t="s">
        <v>224</v>
      </c>
      <c r="C68" s="1" t="s">
        <v>344</v>
      </c>
      <c r="D68" s="1" t="s">
        <v>443</v>
      </c>
      <c r="E68" s="1" t="s">
        <v>315</v>
      </c>
      <c r="F68" s="1" t="s">
        <v>328</v>
      </c>
      <c r="G68" s="1">
        <v>0</v>
      </c>
      <c r="H68" s="1">
        <v>0</v>
      </c>
      <c r="I68" s="1">
        <v>0.79930639630064215</v>
      </c>
      <c r="J68" s="1">
        <v>1.1093522961844372E-4</v>
      </c>
      <c r="K68" s="1">
        <v>1.5076099999999999</v>
      </c>
      <c r="L68" s="1">
        <v>60569528.766235501</v>
      </c>
      <c r="M68" s="1">
        <v>57266454.920830697</v>
      </c>
      <c r="N68" s="1">
        <v>57170769.149072498</v>
      </c>
      <c r="O68" s="1">
        <v>57813985.381738402</v>
      </c>
      <c r="P68" s="1">
        <v>57867538.059649803</v>
      </c>
      <c r="Q68" s="1">
        <v>73353325.160892695</v>
      </c>
      <c r="R68" s="1">
        <v>79408289.190594703</v>
      </c>
      <c r="S68" s="1">
        <v>68208361.969273403</v>
      </c>
      <c r="T68" s="1">
        <v>69163813.049752995</v>
      </c>
      <c r="U68" s="1">
        <v>73541864.449965194</v>
      </c>
      <c r="V68" s="1">
        <v>59403866.907281302</v>
      </c>
      <c r="W68" s="1">
        <v>59395672.1049738</v>
      </c>
      <c r="X68" s="1">
        <v>58393990.816346198</v>
      </c>
      <c r="Y68" s="1">
        <v>9.8316409223318905E-3</v>
      </c>
    </row>
    <row r="69" spans="1:25" s="1" customFormat="1">
      <c r="A69" s="1" t="s">
        <v>227</v>
      </c>
      <c r="B69" s="1" t="s">
        <v>226</v>
      </c>
      <c r="C69" s="1" t="s">
        <v>344</v>
      </c>
      <c r="D69" s="1" t="s">
        <v>445</v>
      </c>
      <c r="E69" s="1" t="s">
        <v>314</v>
      </c>
      <c r="F69" s="1" t="s">
        <v>328</v>
      </c>
      <c r="G69" s="1">
        <v>0</v>
      </c>
      <c r="H69" s="1">
        <v>0</v>
      </c>
      <c r="I69" s="1">
        <v>0.87216984340508164</v>
      </c>
      <c r="J69" s="1">
        <v>2.4139763598583289E-2</v>
      </c>
      <c r="K69" s="1">
        <v>1.0806800000000001</v>
      </c>
      <c r="L69" s="1">
        <v>62708628.984150298</v>
      </c>
      <c r="M69" s="1">
        <v>59106601.7830204</v>
      </c>
      <c r="N69" s="1">
        <v>57505806.648600899</v>
      </c>
      <c r="O69" s="1">
        <v>57755851.016334496</v>
      </c>
      <c r="P69" s="1">
        <v>56769523.454243898</v>
      </c>
      <c r="Q69" s="1">
        <v>72793246.8201828</v>
      </c>
      <c r="R69" s="1">
        <v>67160228.217389196</v>
      </c>
      <c r="S69" s="1">
        <v>71906207.237596795</v>
      </c>
      <c r="T69" s="1">
        <v>56460338.736932203</v>
      </c>
      <c r="U69" s="1">
        <v>68594186.820549607</v>
      </c>
      <c r="V69" s="1">
        <v>56669368.520398803</v>
      </c>
      <c r="W69" s="1">
        <v>56669588.917222999</v>
      </c>
      <c r="X69" s="1">
        <v>55415407.972794801</v>
      </c>
      <c r="Y69" s="1">
        <v>1.2871455314719039E-2</v>
      </c>
    </row>
    <row r="70" spans="1:25" s="1" customFormat="1">
      <c r="A70" s="1" t="s">
        <v>229</v>
      </c>
      <c r="B70" s="1" t="s">
        <v>228</v>
      </c>
      <c r="C70" s="1" t="s">
        <v>344</v>
      </c>
      <c r="D70" s="1" t="s">
        <v>447</v>
      </c>
      <c r="E70" s="1" t="s">
        <v>332</v>
      </c>
      <c r="F70" s="1" t="s">
        <v>315</v>
      </c>
      <c r="G70" s="1">
        <v>0</v>
      </c>
      <c r="H70" s="1">
        <v>0</v>
      </c>
      <c r="I70" s="1">
        <v>0.70441264254328873</v>
      </c>
      <c r="J70" s="1">
        <v>3.3132164129660635E-5</v>
      </c>
      <c r="K70" s="1">
        <v>2.5901299999999998</v>
      </c>
      <c r="L70" s="1">
        <v>111933182.842021</v>
      </c>
      <c r="M70" s="1">
        <v>96957017.475357503</v>
      </c>
      <c r="N70" s="1">
        <v>110778762.59025501</v>
      </c>
      <c r="O70" s="1">
        <v>99295811.603313804</v>
      </c>
      <c r="P70" s="1">
        <v>93578471.696484998</v>
      </c>
      <c r="Q70" s="1">
        <v>149335390.74612099</v>
      </c>
      <c r="R70" s="1">
        <v>151639217.404755</v>
      </c>
      <c r="S70" s="1">
        <v>134991984.736</v>
      </c>
      <c r="T70" s="1">
        <v>138950667.21353701</v>
      </c>
      <c r="U70" s="1">
        <v>152700637.779571</v>
      </c>
      <c r="V70" s="1">
        <v>118863843.36252999</v>
      </c>
      <c r="W70" s="1">
        <v>118541242.75783899</v>
      </c>
      <c r="X70" s="1">
        <v>118541378.737229</v>
      </c>
      <c r="Y70" s="1">
        <v>1.5694576815946928E-3</v>
      </c>
    </row>
    <row r="71" spans="1:25" s="1" customFormat="1">
      <c r="A71" s="1" t="s">
        <v>230</v>
      </c>
      <c r="B71" s="1" t="s">
        <v>231</v>
      </c>
      <c r="C71" s="1" t="s">
        <v>395</v>
      </c>
      <c r="D71" s="1" t="s">
        <v>411</v>
      </c>
      <c r="E71" s="1" t="s">
        <v>315</v>
      </c>
      <c r="F71" s="1" t="s">
        <v>315</v>
      </c>
      <c r="G71" s="1">
        <v>0</v>
      </c>
      <c r="H71" s="1">
        <v>0</v>
      </c>
      <c r="I71" s="1">
        <v>1.4739201364100503</v>
      </c>
      <c r="J71" s="1">
        <v>4.9964975895285674E-2</v>
      </c>
      <c r="K71" s="1">
        <v>1.5919399999999999</v>
      </c>
      <c r="L71" s="1">
        <v>94409360.849066198</v>
      </c>
      <c r="M71" s="1">
        <v>71725671.175666705</v>
      </c>
      <c r="N71" s="1">
        <v>119734689.587074</v>
      </c>
      <c r="O71" s="1">
        <v>104546500.732227</v>
      </c>
      <c r="P71" s="1">
        <v>74605192.093470201</v>
      </c>
      <c r="Q71" s="1">
        <v>45530703.683161102</v>
      </c>
      <c r="R71" s="1">
        <v>57294224.961440101</v>
      </c>
      <c r="S71" s="1">
        <v>44375043.240737297</v>
      </c>
      <c r="T71" s="1">
        <v>75727761.141409799</v>
      </c>
      <c r="U71" s="1">
        <v>92572003.322693393</v>
      </c>
      <c r="V71" s="1">
        <v>62211522.851654798</v>
      </c>
      <c r="W71" s="1">
        <v>62418742.848379798</v>
      </c>
      <c r="X71" s="1">
        <v>62759376.843845502</v>
      </c>
      <c r="Y71" s="1">
        <v>4.4285453029619705E-3</v>
      </c>
    </row>
    <row r="72" spans="1:25" s="1" customFormat="1">
      <c r="A72" s="1" t="s">
        <v>230</v>
      </c>
      <c r="B72" s="1" t="s">
        <v>231</v>
      </c>
      <c r="C72" s="1" t="s">
        <v>395</v>
      </c>
      <c r="D72" s="1" t="s">
        <v>411</v>
      </c>
      <c r="E72" s="1" t="s">
        <v>315</v>
      </c>
      <c r="F72" s="1" t="s">
        <v>315</v>
      </c>
      <c r="G72" s="1">
        <v>0</v>
      </c>
      <c r="H72" s="1">
        <v>0</v>
      </c>
      <c r="I72" s="1">
        <v>0.67894171024839212</v>
      </c>
      <c r="J72" s="1">
        <v>5.2715276293598806E-4</v>
      </c>
      <c r="K72" s="1">
        <v>3.3037700000000001</v>
      </c>
      <c r="L72" s="1">
        <v>181373226.50065199</v>
      </c>
      <c r="M72" s="1">
        <v>141986707.44693199</v>
      </c>
      <c r="N72" s="1">
        <v>160588309.33242199</v>
      </c>
      <c r="O72" s="1">
        <v>145884484.82218701</v>
      </c>
      <c r="P72" s="1">
        <v>128200803.811747</v>
      </c>
      <c r="Q72" s="1">
        <v>228279237.786879</v>
      </c>
      <c r="R72" s="1">
        <v>242877503.03038299</v>
      </c>
      <c r="S72" s="1">
        <v>205096587.00065699</v>
      </c>
      <c r="T72" s="1">
        <v>198773818.61470199</v>
      </c>
      <c r="U72" s="1">
        <v>241465654.74851701</v>
      </c>
      <c r="V72" s="1">
        <v>168715080.135631</v>
      </c>
      <c r="W72" s="1">
        <v>166062916.86763501</v>
      </c>
      <c r="X72" s="1">
        <v>168728612.572281</v>
      </c>
      <c r="Y72" s="1">
        <v>9.1467432803887076E-3</v>
      </c>
    </row>
    <row r="73" spans="1:25" s="1" customFormat="1">
      <c r="A73" s="1" t="s">
        <v>232</v>
      </c>
      <c r="B73" s="1" t="s">
        <v>232</v>
      </c>
      <c r="C73" s="1" t="s">
        <v>388</v>
      </c>
      <c r="D73" s="1" t="s">
        <v>403</v>
      </c>
      <c r="E73" s="1" t="s">
        <v>403</v>
      </c>
      <c r="F73" s="1">
        <v>0</v>
      </c>
      <c r="G73" s="1">
        <v>0</v>
      </c>
      <c r="H73" s="1">
        <v>0</v>
      </c>
      <c r="I73" s="1">
        <v>0.81699428839125088</v>
      </c>
      <c r="J73" s="1">
        <v>1.4885585340380576E-3</v>
      </c>
      <c r="K73" s="1">
        <v>3.0472800000000002</v>
      </c>
      <c r="L73" s="1">
        <v>274201401.20928502</v>
      </c>
      <c r="M73" s="1">
        <v>251106710.595642</v>
      </c>
      <c r="N73" s="1">
        <v>271674861.49983501</v>
      </c>
      <c r="O73" s="1">
        <v>250650808.46737501</v>
      </c>
      <c r="P73" s="1">
        <v>229769141.98876199</v>
      </c>
      <c r="Q73" s="1">
        <v>318503938.369645</v>
      </c>
      <c r="R73" s="1">
        <v>326256429.59376502</v>
      </c>
      <c r="S73" s="1">
        <v>291994494.41111302</v>
      </c>
      <c r="T73" s="1">
        <v>291393875.51310402</v>
      </c>
      <c r="U73" s="1">
        <v>335390863.19849801</v>
      </c>
      <c r="V73" s="1">
        <v>242447580.90547001</v>
      </c>
      <c r="W73" s="1">
        <v>242492339.52506801</v>
      </c>
      <c r="X73" s="1">
        <v>235814707.32539099</v>
      </c>
      <c r="Y73" s="1">
        <v>1.5993558989692798E-2</v>
      </c>
    </row>
    <row r="74" spans="1:25" s="1" customFormat="1">
      <c r="A74" s="1" t="s">
        <v>233</v>
      </c>
      <c r="B74" s="1" t="s">
        <v>234</v>
      </c>
      <c r="C74" s="1" t="s">
        <v>344</v>
      </c>
      <c r="D74" s="1" t="s">
        <v>448</v>
      </c>
      <c r="E74" s="1" t="s">
        <v>378</v>
      </c>
      <c r="F74" s="1" t="s">
        <v>330</v>
      </c>
      <c r="G74" s="1">
        <v>0</v>
      </c>
      <c r="H74" s="1">
        <v>0</v>
      </c>
      <c r="I74" s="1">
        <v>0.76956198932691122</v>
      </c>
      <c r="J74" s="1">
        <v>4.2152567789233451E-4</v>
      </c>
      <c r="K74" s="1">
        <v>2.0215900000000002</v>
      </c>
      <c r="L74" s="1">
        <v>91793528.544085905</v>
      </c>
      <c r="M74" s="1">
        <v>92370560.8263769</v>
      </c>
      <c r="N74" s="1">
        <v>89642377.546289295</v>
      </c>
      <c r="O74" s="1">
        <v>90694382.5753676</v>
      </c>
      <c r="P74" s="1">
        <v>85316913.176638305</v>
      </c>
      <c r="Q74" s="1">
        <v>117788672.547378</v>
      </c>
      <c r="R74" s="1">
        <v>114754425.50334901</v>
      </c>
      <c r="S74" s="1">
        <v>106988636.86589199</v>
      </c>
      <c r="T74" s="1">
        <v>111554586.693075</v>
      </c>
      <c r="U74" s="1">
        <v>133425087.357095</v>
      </c>
      <c r="V74" s="1">
        <v>87555004.0930264</v>
      </c>
      <c r="W74" s="1">
        <v>87542331.032421395</v>
      </c>
      <c r="X74" s="1">
        <v>85714057.773473293</v>
      </c>
      <c r="Y74" s="1">
        <v>1.2183878134259633E-2</v>
      </c>
    </row>
    <row r="75" spans="1:25" s="1" customFormat="1">
      <c r="A75" s="1" t="s">
        <v>235</v>
      </c>
      <c r="B75" s="1" t="s">
        <v>235</v>
      </c>
      <c r="C75" s="1" t="s">
        <v>427</v>
      </c>
      <c r="D75" s="1" t="s">
        <v>449</v>
      </c>
      <c r="E75" s="1" t="s">
        <v>449</v>
      </c>
      <c r="F75" s="1">
        <v>0</v>
      </c>
      <c r="G75" s="1">
        <v>0</v>
      </c>
      <c r="H75" s="1">
        <v>0</v>
      </c>
      <c r="I75" s="1">
        <v>1.2587261672385255</v>
      </c>
      <c r="J75" s="1">
        <v>7.9126088721629206E-5</v>
      </c>
      <c r="K75" s="1">
        <v>3.6208</v>
      </c>
      <c r="L75" s="1">
        <v>560245689.75032794</v>
      </c>
      <c r="M75" s="1">
        <v>494797952.38397199</v>
      </c>
      <c r="N75" s="1">
        <v>542285470.563972</v>
      </c>
      <c r="O75" s="1">
        <v>526084935.98318899</v>
      </c>
      <c r="P75" s="1">
        <v>486207861.58250099</v>
      </c>
      <c r="Q75" s="1">
        <v>404749563.82379103</v>
      </c>
      <c r="R75" s="1">
        <v>422274781.75041699</v>
      </c>
      <c r="S75" s="1">
        <v>425445748.70396602</v>
      </c>
      <c r="T75" s="1">
        <v>414074327.38014799</v>
      </c>
      <c r="U75" s="1">
        <v>406680063.68714303</v>
      </c>
      <c r="V75" s="1">
        <v>421781713.02138799</v>
      </c>
      <c r="W75" s="1">
        <v>417054731.95224297</v>
      </c>
      <c r="X75" s="1">
        <v>416932278.04187101</v>
      </c>
      <c r="Y75" s="1">
        <v>6.6058767319207056E-3</v>
      </c>
    </row>
    <row r="76" spans="1:25" s="1" customFormat="1">
      <c r="A76" s="1" t="s">
        <v>236</v>
      </c>
      <c r="B76" s="1" t="s">
        <v>237</v>
      </c>
      <c r="C76" s="1" t="s">
        <v>395</v>
      </c>
      <c r="D76" s="1" t="s">
        <v>412</v>
      </c>
      <c r="E76" s="1" t="s">
        <v>314</v>
      </c>
      <c r="F76" s="1" t="s">
        <v>315</v>
      </c>
      <c r="G76" s="1">
        <v>0</v>
      </c>
      <c r="H76" s="1">
        <v>0</v>
      </c>
      <c r="I76" s="1">
        <v>1.3695851910181072</v>
      </c>
      <c r="J76" s="1">
        <v>2.5676131009688723E-4</v>
      </c>
      <c r="K76" s="1">
        <v>2.7427000000000001</v>
      </c>
      <c r="L76" s="1">
        <v>232692832.35873899</v>
      </c>
      <c r="M76" s="1">
        <v>201953833.78367499</v>
      </c>
      <c r="N76" s="1">
        <v>230039125.80302</v>
      </c>
      <c r="O76" s="1">
        <v>257037928.70450899</v>
      </c>
      <c r="P76" s="1">
        <v>253351728.99427399</v>
      </c>
      <c r="Q76" s="1">
        <v>179032420.219639</v>
      </c>
      <c r="R76" s="1">
        <v>167408416.74155101</v>
      </c>
      <c r="S76" s="1">
        <v>168187614.654369</v>
      </c>
      <c r="T76" s="1">
        <v>166321788.50426099</v>
      </c>
      <c r="U76" s="1">
        <v>177028845.336487</v>
      </c>
      <c r="V76" s="1">
        <v>165728923.82721999</v>
      </c>
      <c r="W76" s="1">
        <v>165763891.10479799</v>
      </c>
      <c r="X76" s="1">
        <v>161331337.63451201</v>
      </c>
      <c r="Y76" s="1">
        <v>1.5517309983974843E-2</v>
      </c>
    </row>
    <row r="77" spans="1:25" s="1" customFormat="1">
      <c r="A77" s="1" t="s">
        <v>238</v>
      </c>
      <c r="B77" s="1" t="s">
        <v>238</v>
      </c>
      <c r="C77" s="1" t="s">
        <v>344</v>
      </c>
      <c r="D77" s="1" t="s">
        <v>450</v>
      </c>
      <c r="E77" s="1" t="s">
        <v>450</v>
      </c>
      <c r="F77" s="1">
        <v>0</v>
      </c>
      <c r="G77" s="1">
        <v>0</v>
      </c>
      <c r="H77" s="1">
        <v>0</v>
      </c>
      <c r="I77" s="1">
        <v>1.3317367839064655</v>
      </c>
      <c r="J77" s="1">
        <v>7.879030551009241E-4</v>
      </c>
      <c r="K77" s="1">
        <v>1.53905</v>
      </c>
      <c r="L77" s="1">
        <v>89536685.9002271</v>
      </c>
      <c r="M77" s="1">
        <v>84737979.063333407</v>
      </c>
      <c r="N77" s="1">
        <v>88394395.734353304</v>
      </c>
      <c r="O77" s="1">
        <v>84549963.462856397</v>
      </c>
      <c r="P77" s="1">
        <v>80244434.824109301</v>
      </c>
      <c r="Q77" s="1">
        <v>78258937.9609247</v>
      </c>
      <c r="R77" s="1">
        <v>60799552.129830599</v>
      </c>
      <c r="S77" s="1">
        <v>64154373.113039501</v>
      </c>
      <c r="T77" s="1">
        <v>56491050.647689402</v>
      </c>
      <c r="U77" s="1">
        <v>61278028.038695201</v>
      </c>
      <c r="V77" s="1">
        <v>63313697.468118198</v>
      </c>
      <c r="W77" s="1">
        <v>63574288.642243803</v>
      </c>
      <c r="X77" s="1">
        <v>62440062.131107502</v>
      </c>
      <c r="Y77" s="1">
        <v>9.4135688039593927E-3</v>
      </c>
    </row>
    <row r="78" spans="1:25" s="1" customFormat="1">
      <c r="A78" s="1" t="s">
        <v>239</v>
      </c>
      <c r="B78" s="1" t="s">
        <v>240</v>
      </c>
      <c r="C78" s="1" t="s">
        <v>344</v>
      </c>
      <c r="D78" s="1" t="s">
        <v>323</v>
      </c>
      <c r="E78" s="1" t="s">
        <v>315</v>
      </c>
      <c r="F78" s="1" t="s">
        <v>312</v>
      </c>
      <c r="G78" s="1">
        <v>0</v>
      </c>
      <c r="H78" s="1">
        <v>0</v>
      </c>
      <c r="I78" s="1">
        <v>0.70331591591256237</v>
      </c>
      <c r="J78" s="1">
        <v>2.0574701480081638E-4</v>
      </c>
      <c r="K78" s="1">
        <v>3.4604400000000002</v>
      </c>
      <c r="L78" s="1">
        <v>200705411.92120901</v>
      </c>
      <c r="M78" s="1">
        <v>202737686.49583399</v>
      </c>
      <c r="N78" s="1">
        <v>185771821.51949501</v>
      </c>
      <c r="O78" s="1">
        <v>212300777.405902</v>
      </c>
      <c r="P78" s="1">
        <v>166185153.91273201</v>
      </c>
      <c r="Q78" s="1">
        <v>279099304.13040602</v>
      </c>
      <c r="R78" s="1">
        <v>259822390.59587401</v>
      </c>
      <c r="S78" s="1">
        <v>262905603.62594101</v>
      </c>
      <c r="T78" s="1">
        <v>261950231.78769499</v>
      </c>
      <c r="U78" s="1">
        <v>312134530.65792102</v>
      </c>
      <c r="V78" s="1">
        <v>175101385.863166</v>
      </c>
      <c r="W78" s="1">
        <v>175099825.83557999</v>
      </c>
      <c r="X78" s="1">
        <v>171631029.48673099</v>
      </c>
      <c r="Y78" s="1">
        <v>1.1516120550121555E-2</v>
      </c>
    </row>
    <row r="79" spans="1:25" s="1" customFormat="1">
      <c r="A79" s="4" t="s">
        <v>241</v>
      </c>
      <c r="B79" s="4" t="s">
        <v>242</v>
      </c>
      <c r="C79" s="4" t="s">
        <v>316</v>
      </c>
      <c r="D79" s="4" t="s">
        <v>454</v>
      </c>
      <c r="E79" s="4" t="s">
        <v>333</v>
      </c>
      <c r="F79" s="4" t="s">
        <v>315</v>
      </c>
      <c r="G79" s="4">
        <v>0</v>
      </c>
      <c r="H79" s="4">
        <v>0</v>
      </c>
      <c r="I79" s="4">
        <v>1.2819522101524636</v>
      </c>
      <c r="J79" s="4">
        <v>4.9460929477609364E-4</v>
      </c>
      <c r="K79" s="4">
        <v>3.1715200000000001</v>
      </c>
      <c r="L79" s="4">
        <v>391783882.24400598</v>
      </c>
      <c r="M79" s="4">
        <v>335120197.115466</v>
      </c>
      <c r="N79" s="4">
        <v>371554163.80261397</v>
      </c>
      <c r="O79" s="4">
        <v>373089184.07215399</v>
      </c>
      <c r="P79" s="4">
        <v>328296682.92562598</v>
      </c>
      <c r="Q79" s="4">
        <v>281830441.62976599</v>
      </c>
      <c r="R79" s="4">
        <v>302321111.22438699</v>
      </c>
      <c r="S79" s="4">
        <v>262558579.746824</v>
      </c>
      <c r="T79" s="4">
        <v>268289977.55908599</v>
      </c>
      <c r="U79" s="4">
        <v>288986790.37019098</v>
      </c>
      <c r="V79" s="4">
        <v>279390354.564156</v>
      </c>
      <c r="W79" s="4">
        <v>277458095.001652</v>
      </c>
      <c r="X79" s="4">
        <v>277460908.619919</v>
      </c>
      <c r="Y79" s="4">
        <v>4.0085103936209152E-3</v>
      </c>
    </row>
    <row r="80" spans="1:25" s="1" customFormat="1">
      <c r="A80" s="1" t="s">
        <v>243</v>
      </c>
      <c r="B80" s="1" t="s">
        <v>244</v>
      </c>
      <c r="C80" s="1" t="s">
        <v>344</v>
      </c>
      <c r="D80" s="1" t="s">
        <v>329</v>
      </c>
      <c r="E80" s="1" t="s">
        <v>314</v>
      </c>
      <c r="F80" s="1" t="s">
        <v>330</v>
      </c>
      <c r="G80" s="1">
        <v>0</v>
      </c>
      <c r="H80" s="1">
        <v>0</v>
      </c>
      <c r="I80" s="1">
        <v>0.87711029581681998</v>
      </c>
      <c r="J80" s="1">
        <v>1.4196666678185487E-2</v>
      </c>
      <c r="K80" s="1">
        <v>1.3564099999999999</v>
      </c>
      <c r="L80" s="1">
        <v>82421945.216904804</v>
      </c>
      <c r="M80" s="1">
        <v>82530322.428552806</v>
      </c>
      <c r="N80" s="1">
        <v>90507465.488644093</v>
      </c>
      <c r="O80" s="1">
        <v>86119266.438812703</v>
      </c>
      <c r="P80" s="1">
        <v>78204564.776419804</v>
      </c>
      <c r="Q80" s="1">
        <v>95862735.425534099</v>
      </c>
      <c r="R80" s="1">
        <v>101024059.299753</v>
      </c>
      <c r="S80" s="1">
        <v>91150967.760024905</v>
      </c>
      <c r="T80" s="1">
        <v>86633592.580255896</v>
      </c>
      <c r="U80" s="1">
        <v>103927022.300879</v>
      </c>
      <c r="V80" s="1">
        <v>85653247.832311198</v>
      </c>
      <c r="W80" s="1">
        <v>84714517.664894596</v>
      </c>
      <c r="X80" s="1">
        <v>84710030.156230807</v>
      </c>
      <c r="Y80" s="1">
        <v>6.3895351500698307E-3</v>
      </c>
    </row>
    <row r="81" spans="1:25" s="1" customFormat="1">
      <c r="A81" s="1" t="s">
        <v>245</v>
      </c>
      <c r="B81" s="1" t="s">
        <v>245</v>
      </c>
      <c r="C81" s="1" t="s">
        <v>388</v>
      </c>
      <c r="D81" s="1" t="s">
        <v>458</v>
      </c>
      <c r="E81" s="1" t="s">
        <v>458</v>
      </c>
      <c r="F81" s="1">
        <v>0</v>
      </c>
      <c r="G81" s="1">
        <v>0</v>
      </c>
      <c r="H81" s="1">
        <v>0</v>
      </c>
      <c r="I81" s="1">
        <v>0.76060417417087534</v>
      </c>
      <c r="J81" s="1">
        <v>1.9343186685762376E-2</v>
      </c>
      <c r="K81" s="1">
        <v>5.1657799999999998</v>
      </c>
      <c r="L81" s="1">
        <v>662955933.97794199</v>
      </c>
      <c r="M81" s="1">
        <v>687049132.273785</v>
      </c>
      <c r="N81" s="1">
        <v>678486085.668419</v>
      </c>
      <c r="O81" s="1">
        <v>720388481.86453199</v>
      </c>
      <c r="P81" s="1">
        <v>605688122.11650705</v>
      </c>
      <c r="Q81" s="1">
        <v>990657155.420344</v>
      </c>
      <c r="R81" s="1">
        <v>794571419.16360795</v>
      </c>
      <c r="S81" s="1">
        <v>680061009.73217499</v>
      </c>
      <c r="T81" s="1">
        <v>870064481.76890898</v>
      </c>
      <c r="U81" s="1">
        <v>1075044758.7149401</v>
      </c>
      <c r="V81" s="1">
        <v>692267013.17746305</v>
      </c>
      <c r="W81" s="1">
        <v>692678930.69008601</v>
      </c>
      <c r="X81" s="1">
        <v>716185646.77491605</v>
      </c>
      <c r="Y81" s="1">
        <v>1.9549563274187571E-2</v>
      </c>
    </row>
    <row r="82" spans="1:25" s="1" customFormat="1">
      <c r="A82" s="1" t="s">
        <v>246</v>
      </c>
      <c r="B82" s="1" t="s">
        <v>247</v>
      </c>
      <c r="C82" s="1" t="s">
        <v>322</v>
      </c>
      <c r="D82" s="1" t="s">
        <v>404</v>
      </c>
      <c r="E82" s="1" t="s">
        <v>318</v>
      </c>
      <c r="F82" s="1" t="s">
        <v>310</v>
      </c>
      <c r="G82" s="1">
        <v>0</v>
      </c>
      <c r="H82" s="1">
        <v>0</v>
      </c>
      <c r="I82" s="1">
        <v>0.76855645263968098</v>
      </c>
      <c r="J82" s="1">
        <v>1.0093890145415479E-3</v>
      </c>
      <c r="K82" s="1">
        <v>1.7334099999999999</v>
      </c>
      <c r="L82" s="1">
        <v>71663294.169681594</v>
      </c>
      <c r="M82" s="1">
        <v>54066547.943850301</v>
      </c>
      <c r="N82" s="1">
        <v>72742323.998574004</v>
      </c>
      <c r="O82" s="1">
        <v>65798830.543535702</v>
      </c>
      <c r="P82" s="1">
        <v>63867727.859294802</v>
      </c>
      <c r="Q82" s="1">
        <v>89224426.165008396</v>
      </c>
      <c r="R82" s="1">
        <v>86594146.411980003</v>
      </c>
      <c r="S82" s="1">
        <v>88486603.500870004</v>
      </c>
      <c r="T82" s="1">
        <v>77743004.833075598</v>
      </c>
      <c r="U82" s="1">
        <v>84906434.313377097</v>
      </c>
      <c r="V82" s="1">
        <v>90291140.760944605</v>
      </c>
      <c r="W82" s="1">
        <v>88928439.135746896</v>
      </c>
      <c r="X82" s="1">
        <v>88382287.522577807</v>
      </c>
      <c r="Y82" s="1">
        <v>1.102126566346477E-2</v>
      </c>
    </row>
    <row r="83" spans="1:25" s="1" customFormat="1">
      <c r="A83" s="1" t="s">
        <v>249</v>
      </c>
      <c r="B83" s="1" t="s">
        <v>248</v>
      </c>
      <c r="C83" s="1" t="s">
        <v>388</v>
      </c>
      <c r="D83" s="1" t="s">
        <v>444</v>
      </c>
      <c r="E83" s="1" t="s">
        <v>314</v>
      </c>
      <c r="F83" s="1" t="s">
        <v>319</v>
      </c>
      <c r="G83" s="1">
        <v>0</v>
      </c>
      <c r="H83" s="1">
        <v>0</v>
      </c>
      <c r="I83" s="1">
        <v>1.4431983306232992</v>
      </c>
      <c r="J83" s="1">
        <v>1.4899911749071746E-4</v>
      </c>
      <c r="K83" s="1">
        <v>1.5955600000000001</v>
      </c>
      <c r="L83" s="1">
        <v>71633144.290784299</v>
      </c>
      <c r="M83" s="1">
        <v>60019791.745259702</v>
      </c>
      <c r="N83" s="1">
        <v>67230841.507502601</v>
      </c>
      <c r="O83" s="1">
        <v>62971866.226956703</v>
      </c>
      <c r="P83" s="1">
        <v>57207047.658612303</v>
      </c>
      <c r="Q83" s="1">
        <v>40510318.281680897</v>
      </c>
      <c r="R83" s="1">
        <v>45319222.025243603</v>
      </c>
      <c r="S83" s="1">
        <v>41624635.8790171</v>
      </c>
      <c r="T83" s="1">
        <v>45556520.835443601</v>
      </c>
      <c r="U83" s="1">
        <v>48069583.255350202</v>
      </c>
      <c r="V83" s="1">
        <v>57685888.0664865</v>
      </c>
      <c r="W83" s="1">
        <v>57687254.984915398</v>
      </c>
      <c r="X83" s="1">
        <v>57134530.373176403</v>
      </c>
      <c r="Y83" s="1">
        <v>5.5427419746140088E-3</v>
      </c>
    </row>
    <row r="84" spans="1:25" s="1" customFormat="1">
      <c r="A84" s="1" t="s">
        <v>250</v>
      </c>
      <c r="B84" s="1" t="s">
        <v>250</v>
      </c>
      <c r="C84" s="1" t="s">
        <v>388</v>
      </c>
      <c r="D84" s="1" t="s">
        <v>461</v>
      </c>
      <c r="E84" s="1" t="s">
        <v>461</v>
      </c>
      <c r="F84" s="1">
        <v>0</v>
      </c>
      <c r="G84" s="1">
        <v>0</v>
      </c>
      <c r="H84" s="1">
        <v>0</v>
      </c>
      <c r="I84" s="1">
        <v>1.2054506704719499</v>
      </c>
      <c r="J84" s="1">
        <v>5.4240459377360066E-3</v>
      </c>
      <c r="K84" s="1">
        <v>1.77772</v>
      </c>
      <c r="L84" s="1">
        <v>194732703.44371</v>
      </c>
      <c r="M84" s="1">
        <v>173357336.107609</v>
      </c>
      <c r="N84" s="1">
        <v>184592481.968467</v>
      </c>
      <c r="O84" s="1">
        <v>179349081.88920701</v>
      </c>
      <c r="P84" s="1">
        <v>165534592.89200401</v>
      </c>
      <c r="Q84" s="1">
        <v>170918764.24224499</v>
      </c>
      <c r="R84" s="1">
        <v>154926109.60245499</v>
      </c>
      <c r="S84" s="1">
        <v>143717792.42859799</v>
      </c>
      <c r="T84" s="1">
        <v>134735723.65043101</v>
      </c>
      <c r="U84" s="1">
        <v>140291345.92136201</v>
      </c>
      <c r="V84" s="1">
        <v>139129883.00303599</v>
      </c>
      <c r="W84" s="1">
        <v>139040106.55313599</v>
      </c>
      <c r="X84" s="1">
        <v>138070157.71253899</v>
      </c>
      <c r="Y84" s="1">
        <v>4.2352961089138445E-3</v>
      </c>
    </row>
    <row r="85" spans="1:25" s="1" customFormat="1">
      <c r="A85" s="1" t="s">
        <v>251</v>
      </c>
      <c r="B85" s="1" t="s">
        <v>251</v>
      </c>
      <c r="C85" s="1" t="s">
        <v>388</v>
      </c>
      <c r="D85" s="1" t="s">
        <v>464</v>
      </c>
      <c r="E85" s="1" t="s">
        <v>464</v>
      </c>
      <c r="F85" s="1">
        <v>0</v>
      </c>
      <c r="G85" s="1">
        <v>0</v>
      </c>
      <c r="H85" s="1">
        <v>0</v>
      </c>
      <c r="I85" s="1">
        <v>0.89923930209225977</v>
      </c>
      <c r="J85" s="1">
        <v>4.2216635901536477E-4</v>
      </c>
      <c r="K85" s="1">
        <v>5.0104600000000001</v>
      </c>
      <c r="L85" s="1">
        <v>1309203862.5423999</v>
      </c>
      <c r="M85" s="1">
        <v>1238176456.66151</v>
      </c>
      <c r="N85" s="1">
        <v>1362249749.72135</v>
      </c>
      <c r="O85" s="1">
        <v>1356283341.87567</v>
      </c>
      <c r="P85" s="1">
        <v>1317348558.4328301</v>
      </c>
      <c r="Q85" s="1">
        <v>1501430272.8461599</v>
      </c>
      <c r="R85" s="1">
        <v>1473864491.03952</v>
      </c>
      <c r="S85" s="1">
        <v>1422512301.9948101</v>
      </c>
      <c r="T85" s="1">
        <v>1463432209.4408</v>
      </c>
      <c r="U85" s="1">
        <v>1459684036.1003599</v>
      </c>
      <c r="V85" s="1">
        <v>1280102925.8631699</v>
      </c>
      <c r="W85" s="1">
        <v>1280272138.18485</v>
      </c>
      <c r="X85" s="1">
        <v>1265363350.2388101</v>
      </c>
      <c r="Y85" s="1">
        <v>6.7117737187292496E-3</v>
      </c>
    </row>
    <row r="86" spans="1:25" s="1" customFormat="1">
      <c r="A86" s="1" t="s">
        <v>252</v>
      </c>
      <c r="B86" s="1" t="s">
        <v>253</v>
      </c>
      <c r="C86" s="1" t="s">
        <v>408</v>
      </c>
      <c r="D86" s="1" t="s">
        <v>465</v>
      </c>
      <c r="E86" s="1" t="s">
        <v>459</v>
      </c>
      <c r="F86" s="1" t="s">
        <v>315</v>
      </c>
      <c r="G86" s="1">
        <v>0</v>
      </c>
      <c r="H86" s="1">
        <v>0</v>
      </c>
      <c r="I86" s="1">
        <v>1.298684020693829</v>
      </c>
      <c r="J86" s="1">
        <v>2.4677172642285131E-3</v>
      </c>
      <c r="K86" s="1">
        <v>2.2851699999999999</v>
      </c>
      <c r="L86" s="1">
        <v>203553752.13644001</v>
      </c>
      <c r="M86" s="1">
        <v>180123950.23200399</v>
      </c>
      <c r="N86" s="1">
        <v>204966269.54266101</v>
      </c>
      <c r="O86" s="1">
        <v>180639096.64738601</v>
      </c>
      <c r="P86" s="1">
        <v>162346595.09415299</v>
      </c>
      <c r="Q86" s="1">
        <v>143606681.837457</v>
      </c>
      <c r="R86" s="1">
        <v>158183130.196316</v>
      </c>
      <c r="S86" s="1">
        <v>126011786.160151</v>
      </c>
      <c r="T86" s="1">
        <v>136650188.842233</v>
      </c>
      <c r="U86" s="1">
        <v>152912597.83932301</v>
      </c>
      <c r="V86" s="1">
        <v>141047943.177434</v>
      </c>
      <c r="W86" s="1">
        <v>140071599.092787</v>
      </c>
      <c r="X86" s="1">
        <v>140349652.566652</v>
      </c>
      <c r="Y86" s="1">
        <v>3.5804711450797494E-3</v>
      </c>
    </row>
    <row r="87" spans="1:25" s="1" customFormat="1">
      <c r="A87" s="1" t="s">
        <v>254</v>
      </c>
      <c r="B87" s="1" t="s">
        <v>254</v>
      </c>
      <c r="C87" s="1" t="s">
        <v>388</v>
      </c>
      <c r="D87" s="1" t="s">
        <v>467</v>
      </c>
      <c r="E87" s="1" t="s">
        <v>467</v>
      </c>
      <c r="F87" s="1">
        <v>0</v>
      </c>
      <c r="G87" s="1">
        <v>0</v>
      </c>
      <c r="H87" s="1">
        <v>0</v>
      </c>
      <c r="I87" s="1">
        <v>1.1582093552175157</v>
      </c>
      <c r="J87" s="1">
        <v>5.1528103933651216E-4</v>
      </c>
      <c r="K87" s="1">
        <v>4.5729699999999998</v>
      </c>
      <c r="L87" s="1">
        <v>1578134536.3282001</v>
      </c>
      <c r="M87" s="1">
        <v>1485627893.61708</v>
      </c>
      <c r="N87" s="1">
        <v>1574127155.89486</v>
      </c>
      <c r="O87" s="1">
        <v>1447433138.2507</v>
      </c>
      <c r="P87" s="1">
        <v>1405945974.9299099</v>
      </c>
      <c r="Q87" s="1">
        <v>1313522053.42871</v>
      </c>
      <c r="R87" s="1">
        <v>1322432536.81896</v>
      </c>
      <c r="S87" s="1">
        <v>1304469510.0620999</v>
      </c>
      <c r="T87" s="1">
        <v>1275330038.2360599</v>
      </c>
      <c r="U87" s="1">
        <v>1252220468.3540299</v>
      </c>
      <c r="V87" s="1">
        <v>1258466946.50137</v>
      </c>
      <c r="W87" s="1">
        <v>1258224587.9231501</v>
      </c>
      <c r="X87" s="1">
        <v>1239990203.36691</v>
      </c>
      <c r="Y87" s="1">
        <v>8.4635457005904462E-3</v>
      </c>
    </row>
    <row r="88" spans="1:25" s="1" customFormat="1">
      <c r="A88" s="1" t="s">
        <v>255</v>
      </c>
      <c r="B88" s="1" t="s">
        <v>256</v>
      </c>
      <c r="C88" s="1" t="s">
        <v>322</v>
      </c>
      <c r="D88" s="1" t="s">
        <v>415</v>
      </c>
      <c r="E88" s="1" t="s">
        <v>310</v>
      </c>
      <c r="F88" s="1" t="s">
        <v>315</v>
      </c>
      <c r="G88" s="1">
        <v>0</v>
      </c>
      <c r="H88" s="1">
        <v>0</v>
      </c>
      <c r="I88" s="1">
        <v>0.77709642562947501</v>
      </c>
      <c r="J88" s="1">
        <v>3.8078763715215223E-3</v>
      </c>
      <c r="K88" s="1">
        <v>2.4227799999999999</v>
      </c>
      <c r="L88" s="1">
        <v>160952922.56630599</v>
      </c>
      <c r="M88" s="1">
        <v>112490610.290758</v>
      </c>
      <c r="N88" s="1">
        <v>144335277.35834199</v>
      </c>
      <c r="O88" s="1">
        <v>127966919.81922799</v>
      </c>
      <c r="P88" s="1">
        <v>115009674.66021401</v>
      </c>
      <c r="Q88" s="1">
        <v>169452091.54183301</v>
      </c>
      <c r="R88" s="1">
        <v>169073557.27469799</v>
      </c>
      <c r="S88" s="1">
        <v>169929240.31858999</v>
      </c>
      <c r="T88" s="1">
        <v>164057706.960695</v>
      </c>
      <c r="U88" s="1">
        <v>177774939.53351501</v>
      </c>
      <c r="V88" s="1">
        <v>176749419.22285199</v>
      </c>
      <c r="W88" s="1">
        <v>167682643.90206099</v>
      </c>
      <c r="X88" s="1">
        <v>167221455.28167599</v>
      </c>
      <c r="Y88" s="1">
        <v>3.1502507317099464E-2</v>
      </c>
    </row>
    <row r="89" spans="1:25" s="1" customFormat="1">
      <c r="A89" s="1" t="s">
        <v>257</v>
      </c>
      <c r="B89" s="1" t="s">
        <v>258</v>
      </c>
      <c r="C89" s="1" t="s">
        <v>408</v>
      </c>
      <c r="D89" s="1" t="s">
        <v>469</v>
      </c>
      <c r="E89" s="1" t="s">
        <v>459</v>
      </c>
      <c r="F89" s="1" t="s">
        <v>314</v>
      </c>
      <c r="G89" s="1">
        <v>0</v>
      </c>
      <c r="H89" s="1">
        <v>0</v>
      </c>
      <c r="I89" s="1">
        <v>1.5527712188862957</v>
      </c>
      <c r="J89" s="1">
        <v>6.3212435512155369E-5</v>
      </c>
      <c r="K89" s="1">
        <v>1.1339399999999999</v>
      </c>
      <c r="L89" s="1">
        <v>30369518.8822552</v>
      </c>
      <c r="M89" s="1">
        <v>23929278.3710206</v>
      </c>
      <c r="N89" s="1">
        <v>29221235.753324602</v>
      </c>
      <c r="O89" s="1">
        <v>27758340.937662799</v>
      </c>
      <c r="P89" s="1">
        <v>25158069.1811442</v>
      </c>
      <c r="Q89" s="1">
        <v>16910272.031146701</v>
      </c>
      <c r="R89" s="1">
        <v>17735796.682255</v>
      </c>
      <c r="S89" s="1">
        <v>16795529.6335444</v>
      </c>
      <c r="T89" s="1">
        <v>17335593.150659699</v>
      </c>
      <c r="U89" s="1">
        <v>19089225.3099292</v>
      </c>
      <c r="V89" s="1">
        <v>19905971.162821401</v>
      </c>
      <c r="W89" s="1">
        <v>19690552.770302199</v>
      </c>
      <c r="X89" s="1">
        <v>19906096.006289199</v>
      </c>
      <c r="Y89" s="1">
        <v>6.2723921350507699E-3</v>
      </c>
    </row>
    <row r="90" spans="1:25" s="1" customFormat="1">
      <c r="A90" s="1" t="s">
        <v>259</v>
      </c>
      <c r="B90" s="1" t="s">
        <v>260</v>
      </c>
      <c r="C90" s="1" t="s">
        <v>388</v>
      </c>
      <c r="D90" s="1" t="s">
        <v>329</v>
      </c>
      <c r="E90" s="1" t="s">
        <v>314</v>
      </c>
      <c r="F90" s="1" t="s">
        <v>330</v>
      </c>
      <c r="G90" s="1">
        <v>0</v>
      </c>
      <c r="H90" s="1">
        <v>0</v>
      </c>
      <c r="I90" s="1">
        <v>0.76209270940594498</v>
      </c>
      <c r="J90" s="1">
        <v>2.2879358895512097E-2</v>
      </c>
      <c r="K90" s="1">
        <v>1.2831300000000001</v>
      </c>
      <c r="L90" s="1">
        <v>40221802.364818603</v>
      </c>
      <c r="M90" s="1">
        <v>27713234.689832099</v>
      </c>
      <c r="N90" s="1">
        <v>50365682.977633096</v>
      </c>
      <c r="O90" s="1">
        <v>48696366.897785597</v>
      </c>
      <c r="P90" s="1">
        <v>48021354.191675402</v>
      </c>
      <c r="Q90" s="1">
        <v>56744797.092760399</v>
      </c>
      <c r="R90" s="1">
        <v>58727397.519526899</v>
      </c>
      <c r="S90" s="1">
        <v>51530202.1411364</v>
      </c>
      <c r="T90" s="1">
        <v>51589922.211970001</v>
      </c>
      <c r="U90" s="1">
        <v>63549785.883441202</v>
      </c>
      <c r="V90" s="1">
        <v>42040317.175162397</v>
      </c>
      <c r="W90" s="1">
        <v>45518694.088565297</v>
      </c>
      <c r="X90" s="1">
        <v>42031016.9107356</v>
      </c>
      <c r="Y90" s="1">
        <v>4.6552933291105811E-2</v>
      </c>
    </row>
    <row r="91" spans="1:25" s="1" customFormat="1">
      <c r="A91" s="4" t="s">
        <v>261</v>
      </c>
      <c r="B91" s="4" t="s">
        <v>262</v>
      </c>
      <c r="C91" s="4" t="s">
        <v>316</v>
      </c>
      <c r="D91" s="4" t="s">
        <v>433</v>
      </c>
      <c r="E91" s="4" t="s">
        <v>337</v>
      </c>
      <c r="F91" s="4" t="s">
        <v>319</v>
      </c>
      <c r="G91" s="4">
        <v>0</v>
      </c>
      <c r="H91" s="4">
        <v>0</v>
      </c>
      <c r="I91" s="4">
        <v>1.4449635733327104</v>
      </c>
      <c r="J91" s="4">
        <v>4.402664624518061E-4</v>
      </c>
      <c r="K91" s="4">
        <v>1.0617000000000001</v>
      </c>
      <c r="L91" s="4">
        <v>32662257.198284701</v>
      </c>
      <c r="M91" s="4">
        <v>26402285.907694999</v>
      </c>
      <c r="N91" s="4">
        <v>28597063.907274298</v>
      </c>
      <c r="O91" s="4">
        <v>27360589.876212899</v>
      </c>
      <c r="P91" s="4">
        <v>25613989.276781101</v>
      </c>
      <c r="Q91" s="4">
        <v>19974336.964494899</v>
      </c>
      <c r="R91" s="4">
        <v>22400526.7889052</v>
      </c>
      <c r="S91" s="4">
        <v>17480831.984201498</v>
      </c>
      <c r="T91" s="4">
        <v>17962272.044080898</v>
      </c>
      <c r="U91" s="4">
        <v>19510566.142449699</v>
      </c>
      <c r="V91" s="4">
        <v>20743861.6234653</v>
      </c>
      <c r="W91" s="4">
        <v>20747479.932331</v>
      </c>
      <c r="X91" s="4">
        <v>20231916.724951901</v>
      </c>
      <c r="Y91" s="4">
        <v>1.4417007443091613E-2</v>
      </c>
    </row>
    <row r="92" spans="1:25" s="1" customFormat="1">
      <c r="A92" s="1" t="s">
        <v>263</v>
      </c>
      <c r="B92" s="1" t="s">
        <v>264</v>
      </c>
      <c r="C92" s="1" t="s">
        <v>388</v>
      </c>
      <c r="D92" s="1" t="s">
        <v>457</v>
      </c>
      <c r="E92" s="1" t="s">
        <v>315</v>
      </c>
      <c r="F92" s="1" t="s">
        <v>348</v>
      </c>
      <c r="G92" s="1">
        <v>0</v>
      </c>
      <c r="H92" s="1">
        <v>0</v>
      </c>
      <c r="I92" s="1">
        <v>1.2388532219520849</v>
      </c>
      <c r="J92" s="1">
        <v>1.7546699489483963E-2</v>
      </c>
      <c r="K92" s="1">
        <v>1.2700199999999999</v>
      </c>
      <c r="L92" s="1">
        <v>90472140.859061003</v>
      </c>
      <c r="M92" s="1">
        <v>88664100.916532204</v>
      </c>
      <c r="N92" s="1">
        <v>85105294.182265699</v>
      </c>
      <c r="O92" s="1">
        <v>87183091.902125701</v>
      </c>
      <c r="P92" s="1">
        <v>79141178.608788505</v>
      </c>
      <c r="Q92" s="1">
        <v>70755132.371095598</v>
      </c>
      <c r="R92" s="1">
        <v>87699377.972971603</v>
      </c>
      <c r="S92" s="1">
        <v>57095735.564066701</v>
      </c>
      <c r="T92" s="1">
        <v>61966395.132148199</v>
      </c>
      <c r="U92" s="1">
        <v>70035271.356831595</v>
      </c>
      <c r="V92" s="1">
        <v>83250011.039772004</v>
      </c>
      <c r="W92" s="1">
        <v>81607200.309608504</v>
      </c>
      <c r="X92" s="1">
        <v>81498630.181145802</v>
      </c>
      <c r="Y92" s="1">
        <v>1.1950047595354434E-2</v>
      </c>
    </row>
    <row r="93" spans="1:25" s="1" customFormat="1">
      <c r="A93" s="1" t="s">
        <v>265</v>
      </c>
      <c r="B93" s="1" t="s">
        <v>266</v>
      </c>
      <c r="C93" s="1" t="s">
        <v>408</v>
      </c>
      <c r="D93" s="1" t="s">
        <v>471</v>
      </c>
      <c r="E93" s="1" t="s">
        <v>472</v>
      </c>
      <c r="F93" s="1" t="s">
        <v>310</v>
      </c>
      <c r="G93" s="1">
        <v>0</v>
      </c>
      <c r="H93" s="1">
        <v>0</v>
      </c>
      <c r="I93" s="1">
        <v>1.3727577020702892</v>
      </c>
      <c r="J93" s="1">
        <v>4.996930641118225E-5</v>
      </c>
      <c r="K93" s="1">
        <v>1.20505</v>
      </c>
      <c r="L93" s="1">
        <v>44818550.684140801</v>
      </c>
      <c r="M93" s="1">
        <v>39874316.366861597</v>
      </c>
      <c r="N93" s="1">
        <v>42840833.533118799</v>
      </c>
      <c r="O93" s="1">
        <v>40497778.3420984</v>
      </c>
      <c r="P93" s="1">
        <v>38565767.486184999</v>
      </c>
      <c r="Q93" s="1">
        <v>30874138.185870402</v>
      </c>
      <c r="R93" s="1">
        <v>31005439.337079301</v>
      </c>
      <c r="S93" s="1">
        <v>30008336.318418499</v>
      </c>
      <c r="T93" s="1">
        <v>26731408.118520699</v>
      </c>
      <c r="U93" s="1">
        <v>31878647.274470702</v>
      </c>
      <c r="V93" s="1">
        <v>32068997.155365702</v>
      </c>
      <c r="W93" s="1">
        <v>31718997.594487902</v>
      </c>
      <c r="X93" s="1">
        <v>31724164.7102267</v>
      </c>
      <c r="Y93" s="1">
        <v>6.3006855436301256E-3</v>
      </c>
    </row>
    <row r="94" spans="1:25" s="1" customFormat="1">
      <c r="A94" s="1" t="s">
        <v>267</v>
      </c>
      <c r="B94" s="1" t="s">
        <v>267</v>
      </c>
      <c r="C94" s="1" t="s">
        <v>388</v>
      </c>
      <c r="D94" s="1" t="s">
        <v>475</v>
      </c>
      <c r="E94" s="1" t="s">
        <v>475</v>
      </c>
      <c r="F94" s="1">
        <v>0</v>
      </c>
      <c r="G94" s="1">
        <v>0</v>
      </c>
      <c r="H94" s="1">
        <v>0</v>
      </c>
      <c r="I94" s="1">
        <v>1.3667284075071717</v>
      </c>
      <c r="J94" s="1">
        <v>6.0060405008344927E-5</v>
      </c>
      <c r="K94" s="1">
        <v>1.1944300000000001</v>
      </c>
      <c r="L94" s="1">
        <v>42687245.617555603</v>
      </c>
      <c r="M94" s="1">
        <v>40642361.9174987</v>
      </c>
      <c r="N94" s="1">
        <v>45273299.764074899</v>
      </c>
      <c r="O94" s="1">
        <v>42514968.941615902</v>
      </c>
      <c r="P94" s="1">
        <v>40307158.767588899</v>
      </c>
      <c r="Q94" s="1">
        <v>28014882.580131799</v>
      </c>
      <c r="R94" s="1">
        <v>33335602.984795898</v>
      </c>
      <c r="S94" s="1">
        <v>29736118.558104899</v>
      </c>
      <c r="T94" s="1">
        <v>29460663.674871199</v>
      </c>
      <c r="U94" s="1">
        <v>34146988.827639103</v>
      </c>
      <c r="V94" s="1">
        <v>30344080.146175899</v>
      </c>
      <c r="W94" s="1">
        <v>31152158.833891999</v>
      </c>
      <c r="X94" s="1">
        <v>30324841.162436299</v>
      </c>
      <c r="Y94" s="1">
        <v>1.5427707562128449E-2</v>
      </c>
    </row>
    <row r="95" spans="1:25" s="1" customFormat="1">
      <c r="A95" s="1" t="s">
        <v>268</v>
      </c>
      <c r="B95" s="1" t="s">
        <v>269</v>
      </c>
      <c r="C95" s="1" t="s">
        <v>408</v>
      </c>
      <c r="D95" s="1" t="s">
        <v>476</v>
      </c>
      <c r="E95" s="1" t="s">
        <v>477</v>
      </c>
      <c r="F95" s="1" t="s">
        <v>315</v>
      </c>
      <c r="G95" s="1">
        <v>0</v>
      </c>
      <c r="H95" s="1">
        <v>0</v>
      </c>
      <c r="I95" s="1">
        <v>1.3323034271315488</v>
      </c>
      <c r="J95" s="1">
        <v>1.3858642034542441E-4</v>
      </c>
      <c r="K95" s="1">
        <v>3.8631700000000002</v>
      </c>
      <c r="L95" s="1">
        <v>519668338.09490502</v>
      </c>
      <c r="M95" s="1">
        <v>454840353.820795</v>
      </c>
      <c r="N95" s="1">
        <v>477430378.64893299</v>
      </c>
      <c r="O95" s="1">
        <v>453636716.32045001</v>
      </c>
      <c r="P95" s="1">
        <v>427630106.55014199</v>
      </c>
      <c r="Q95" s="1">
        <v>346911819.50099999</v>
      </c>
      <c r="R95" s="1">
        <v>364055139.869385</v>
      </c>
      <c r="S95" s="1">
        <v>354442115.60993201</v>
      </c>
      <c r="T95" s="1">
        <v>323132367.37427199</v>
      </c>
      <c r="U95" s="1">
        <v>362715700.66621703</v>
      </c>
      <c r="V95" s="1">
        <v>359935833.98560297</v>
      </c>
      <c r="W95" s="1">
        <v>359926064.36816102</v>
      </c>
      <c r="X95" s="1">
        <v>356388694.64566398</v>
      </c>
      <c r="Y95" s="1">
        <v>5.7007005268758662E-3</v>
      </c>
    </row>
    <row r="96" spans="1:25" s="1" customFormat="1">
      <c r="A96" s="1" t="s">
        <v>268</v>
      </c>
      <c r="B96" s="1" t="s">
        <v>269</v>
      </c>
      <c r="C96" s="1" t="s">
        <v>408</v>
      </c>
      <c r="D96" s="1" t="s">
        <v>476</v>
      </c>
      <c r="E96" s="1" t="s">
        <v>477</v>
      </c>
      <c r="F96" s="1" t="s">
        <v>315</v>
      </c>
      <c r="G96" s="1">
        <v>0</v>
      </c>
      <c r="H96" s="1">
        <v>0</v>
      </c>
      <c r="I96" s="1">
        <v>1.2678766604123388</v>
      </c>
      <c r="J96" s="1">
        <v>3.3972468342085177E-4</v>
      </c>
      <c r="K96" s="1">
        <v>1.06846</v>
      </c>
      <c r="L96" s="1">
        <v>47314405.657926202</v>
      </c>
      <c r="M96" s="1">
        <v>41361119.605787203</v>
      </c>
      <c r="N96" s="1">
        <v>44551421.302389801</v>
      </c>
      <c r="O96" s="1">
        <v>45442817.068676598</v>
      </c>
      <c r="P96" s="1">
        <v>40815332.008596301</v>
      </c>
      <c r="Q96" s="1">
        <v>33870192.055253796</v>
      </c>
      <c r="R96" s="1">
        <v>37359698.378917202</v>
      </c>
      <c r="S96" s="1">
        <v>32081887.305664599</v>
      </c>
      <c r="T96" s="1">
        <v>36205379.6446556</v>
      </c>
      <c r="U96" s="1">
        <v>33595182.716473497</v>
      </c>
      <c r="V96" s="1">
        <v>33857762.868214197</v>
      </c>
      <c r="W96" s="1">
        <v>33700245.969975598</v>
      </c>
      <c r="X96" s="1">
        <v>33698453.439369097</v>
      </c>
      <c r="Y96" s="1">
        <v>2.7098796051458888E-3</v>
      </c>
    </row>
    <row r="97" spans="1:25" s="1" customFormat="1">
      <c r="A97" s="1" t="s">
        <v>270</v>
      </c>
      <c r="B97" s="1" t="s">
        <v>270</v>
      </c>
      <c r="C97" s="1" t="s">
        <v>408</v>
      </c>
      <c r="D97" s="1" t="s">
        <v>478</v>
      </c>
      <c r="E97" s="1" t="s">
        <v>478</v>
      </c>
      <c r="F97" s="1">
        <v>0</v>
      </c>
      <c r="G97" s="1">
        <v>0</v>
      </c>
      <c r="H97" s="1">
        <v>0</v>
      </c>
      <c r="I97" s="1">
        <v>1.558320576921977</v>
      </c>
      <c r="J97" s="1">
        <v>1.667199012949692E-4</v>
      </c>
      <c r="K97" s="1">
        <v>1.8063800000000001</v>
      </c>
      <c r="L97" s="1">
        <v>75961942.202390894</v>
      </c>
      <c r="M97" s="1">
        <v>62862437.850764498</v>
      </c>
      <c r="N97" s="1">
        <v>75666632.742990196</v>
      </c>
      <c r="O97" s="1">
        <v>69488110.304033294</v>
      </c>
      <c r="P97" s="1">
        <v>60443254.937665597</v>
      </c>
      <c r="Q97" s="1">
        <v>49278144.611205198</v>
      </c>
      <c r="R97" s="1">
        <v>45587290.557813302</v>
      </c>
      <c r="S97" s="1">
        <v>40318988.542676501</v>
      </c>
      <c r="T97" s="1">
        <v>39153692.965951703</v>
      </c>
      <c r="U97" s="1">
        <v>46683400.421327703</v>
      </c>
      <c r="V97" s="1">
        <v>47581098.437021203</v>
      </c>
      <c r="W97" s="1">
        <v>47492278.880516201</v>
      </c>
      <c r="X97" s="1">
        <v>47075455.091974601</v>
      </c>
      <c r="Y97" s="1">
        <v>5.6976417476535006E-3</v>
      </c>
    </row>
    <row r="98" spans="1:25" s="1" customFormat="1">
      <c r="A98" s="1" t="s">
        <v>271</v>
      </c>
      <c r="B98" s="1" t="s">
        <v>272</v>
      </c>
      <c r="C98" s="1" t="s">
        <v>322</v>
      </c>
      <c r="D98" s="1" t="s">
        <v>412</v>
      </c>
      <c r="E98" s="1" t="s">
        <v>314</v>
      </c>
      <c r="F98" s="1" t="s">
        <v>315</v>
      </c>
      <c r="G98" s="1">
        <v>0</v>
      </c>
      <c r="H98" s="1">
        <v>0</v>
      </c>
      <c r="I98" s="1">
        <v>0.79705364619696339</v>
      </c>
      <c r="J98" s="1">
        <v>3.3116413224692755E-4</v>
      </c>
      <c r="K98" s="1">
        <v>5.7077</v>
      </c>
      <c r="L98" s="1">
        <v>950115280.39239299</v>
      </c>
      <c r="M98" s="1">
        <v>795706941.85107601</v>
      </c>
      <c r="N98" s="1">
        <v>887990880.89296305</v>
      </c>
      <c r="O98" s="1">
        <v>788771019.01714003</v>
      </c>
      <c r="P98" s="1">
        <v>835755156.376616</v>
      </c>
      <c r="Q98" s="1">
        <v>1071957049.13228</v>
      </c>
      <c r="R98" s="1">
        <v>1104884198.7314999</v>
      </c>
      <c r="S98" s="1">
        <v>1103186641.7447701</v>
      </c>
      <c r="T98" s="1">
        <v>1067690512.17348</v>
      </c>
      <c r="U98" s="1">
        <v>994882185.82997501</v>
      </c>
      <c r="V98" s="1">
        <v>1127161225.46329</v>
      </c>
      <c r="W98" s="1">
        <v>1126934691.7452099</v>
      </c>
      <c r="X98" s="1">
        <v>1104013715.5969701</v>
      </c>
      <c r="Y98" s="1">
        <v>1.1881067204265577E-2</v>
      </c>
    </row>
    <row r="99" spans="1:25" s="1" customFormat="1">
      <c r="A99" s="1" t="s">
        <v>273</v>
      </c>
      <c r="B99" s="1" t="s">
        <v>274</v>
      </c>
      <c r="C99" s="1" t="s">
        <v>395</v>
      </c>
      <c r="D99" s="1" t="s">
        <v>479</v>
      </c>
      <c r="E99" s="1" t="s">
        <v>312</v>
      </c>
      <c r="F99" s="1" t="s">
        <v>312</v>
      </c>
      <c r="G99" s="1">
        <v>0</v>
      </c>
      <c r="H99" s="1">
        <v>0</v>
      </c>
      <c r="I99" s="1">
        <v>1.5323877776296044</v>
      </c>
      <c r="J99" s="1">
        <v>7.1916010060946796E-4</v>
      </c>
      <c r="K99" s="1">
        <v>1.9200900000000001</v>
      </c>
      <c r="L99" s="1">
        <v>95524827.755752698</v>
      </c>
      <c r="M99" s="1">
        <v>80030335.135163397</v>
      </c>
      <c r="N99" s="1">
        <v>83894391.114191994</v>
      </c>
      <c r="O99" s="1">
        <v>81353860.067687601</v>
      </c>
      <c r="P99" s="1">
        <v>66982045.547458097</v>
      </c>
      <c r="Q99" s="1">
        <v>56141401.725212403</v>
      </c>
      <c r="R99" s="1">
        <v>58563666.303076699</v>
      </c>
      <c r="S99" s="1">
        <v>44417335.6901756</v>
      </c>
      <c r="T99" s="1">
        <v>49063110.714028001</v>
      </c>
      <c r="U99" s="1">
        <v>57925626.346143998</v>
      </c>
      <c r="V99" s="1">
        <v>52224022.6493854</v>
      </c>
      <c r="W99" s="1">
        <v>52220763.941429101</v>
      </c>
      <c r="X99" s="1">
        <v>51773150.777874701</v>
      </c>
      <c r="Y99" s="1">
        <v>4.9810299095505066E-3</v>
      </c>
    </row>
    <row r="100" spans="1:25" s="1" customFormat="1">
      <c r="A100" s="1" t="s">
        <v>275</v>
      </c>
      <c r="B100" s="1" t="s">
        <v>276</v>
      </c>
      <c r="C100" s="1" t="s">
        <v>322</v>
      </c>
      <c r="D100" s="1" t="s">
        <v>440</v>
      </c>
      <c r="E100" s="1" t="s">
        <v>318</v>
      </c>
      <c r="F100" s="1" t="s">
        <v>312</v>
      </c>
      <c r="G100" s="1">
        <v>0</v>
      </c>
      <c r="H100" s="1">
        <v>0</v>
      </c>
      <c r="I100" s="1">
        <v>1.2615129535903544</v>
      </c>
      <c r="J100" s="1">
        <v>6.8852234315067151E-4</v>
      </c>
      <c r="K100" s="1">
        <v>1.13629</v>
      </c>
      <c r="L100" s="1">
        <v>55952698.676879004</v>
      </c>
      <c r="M100" s="1">
        <v>46847490.999374799</v>
      </c>
      <c r="N100" s="1">
        <v>51239413.8998264</v>
      </c>
      <c r="O100" s="1">
        <v>53444116.349041097</v>
      </c>
      <c r="P100" s="1">
        <v>50601442.819220997</v>
      </c>
      <c r="Q100" s="1">
        <v>42466954.856722496</v>
      </c>
      <c r="R100" s="1">
        <v>44042921.615376502</v>
      </c>
      <c r="S100" s="1">
        <v>37397648.900579304</v>
      </c>
      <c r="T100" s="1">
        <v>38239052.512939803</v>
      </c>
      <c r="U100" s="1">
        <v>42437260.916681796</v>
      </c>
      <c r="V100" s="1">
        <v>51797121.985000901</v>
      </c>
      <c r="W100" s="1">
        <v>53271907.615869097</v>
      </c>
      <c r="X100" s="1">
        <v>51733680.949454799</v>
      </c>
      <c r="Y100" s="1">
        <v>1.6652007184333632E-2</v>
      </c>
    </row>
    <row r="101" spans="1:25" s="1" customFormat="1">
      <c r="A101" s="1" t="s">
        <v>277</v>
      </c>
      <c r="B101" s="1" t="s">
        <v>278</v>
      </c>
      <c r="C101" s="1" t="s">
        <v>322</v>
      </c>
      <c r="D101" s="1" t="s">
        <v>456</v>
      </c>
      <c r="E101" s="1" t="s">
        <v>315</v>
      </c>
      <c r="F101" s="1" t="s">
        <v>319</v>
      </c>
      <c r="G101" s="1">
        <v>0</v>
      </c>
      <c r="H101" s="1">
        <v>0</v>
      </c>
      <c r="I101" s="1">
        <v>1.1806488109039213</v>
      </c>
      <c r="J101" s="1">
        <v>9.0055895555110638E-3</v>
      </c>
      <c r="K101" s="1">
        <v>2.0630500000000001</v>
      </c>
      <c r="L101" s="1">
        <v>273903745.881661</v>
      </c>
      <c r="M101" s="1">
        <v>238722029.360333</v>
      </c>
      <c r="N101" s="1">
        <v>281365071.74807501</v>
      </c>
      <c r="O101" s="1">
        <v>269067109.82199103</v>
      </c>
      <c r="P101" s="1">
        <v>237828449.41568601</v>
      </c>
      <c r="Q101" s="1">
        <v>209649946.59446099</v>
      </c>
      <c r="R101" s="1">
        <v>245751102.59972501</v>
      </c>
      <c r="S101" s="1">
        <v>207450896.68491</v>
      </c>
      <c r="T101" s="1">
        <v>212552345.555123</v>
      </c>
      <c r="U101" s="1">
        <v>226435979.96009099</v>
      </c>
      <c r="V101" s="1">
        <v>273128890.73445898</v>
      </c>
      <c r="W101" s="1">
        <v>271775232.52807802</v>
      </c>
      <c r="X101" s="1">
        <v>267324708.65924999</v>
      </c>
      <c r="Y101" s="1">
        <v>1.1216052633083107E-2</v>
      </c>
    </row>
    <row r="102" spans="1:25" s="1" customFormat="1">
      <c r="A102" s="1" t="s">
        <v>279</v>
      </c>
      <c r="B102" s="1" t="s">
        <v>278</v>
      </c>
      <c r="C102" s="1" t="s">
        <v>322</v>
      </c>
      <c r="D102" s="1" t="s">
        <v>442</v>
      </c>
      <c r="E102" s="1" t="s">
        <v>314</v>
      </c>
      <c r="F102" s="1" t="s">
        <v>320</v>
      </c>
      <c r="G102" s="1">
        <v>0</v>
      </c>
      <c r="H102" s="1">
        <v>0</v>
      </c>
      <c r="I102" s="1">
        <v>1.4377890554506301</v>
      </c>
      <c r="J102" s="1">
        <v>9.5086916467807464E-5</v>
      </c>
      <c r="K102" s="1">
        <v>2.9394100000000001</v>
      </c>
      <c r="L102" s="1">
        <v>251237578.79993001</v>
      </c>
      <c r="M102" s="1">
        <v>203698112.19186899</v>
      </c>
      <c r="N102" s="1">
        <v>238361513.036277</v>
      </c>
      <c r="O102" s="1">
        <v>207206304.77878201</v>
      </c>
      <c r="P102" s="1">
        <v>213536717.307107</v>
      </c>
      <c r="Q102" s="1">
        <v>158726328.806402</v>
      </c>
      <c r="R102" s="1">
        <v>151900411.408972</v>
      </c>
      <c r="S102" s="1">
        <v>153027644.771889</v>
      </c>
      <c r="T102" s="1">
        <v>152657421.96538201</v>
      </c>
      <c r="U102" s="1">
        <v>158516894.02449799</v>
      </c>
      <c r="V102" s="1">
        <v>220684522.77068901</v>
      </c>
      <c r="W102" s="1">
        <v>229759220.299725</v>
      </c>
      <c r="X102" s="1">
        <v>220688954.21998799</v>
      </c>
      <c r="Y102" s="1">
        <v>2.3414148804392815E-2</v>
      </c>
    </row>
    <row r="103" spans="1:25" s="1" customFormat="1">
      <c r="A103" s="1" t="s">
        <v>280</v>
      </c>
      <c r="B103" s="1" t="s">
        <v>281</v>
      </c>
      <c r="C103" s="1" t="s">
        <v>408</v>
      </c>
      <c r="D103" s="1" t="s">
        <v>369</v>
      </c>
      <c r="E103" s="1" t="s">
        <v>368</v>
      </c>
      <c r="F103" s="1" t="s">
        <v>334</v>
      </c>
      <c r="G103" s="1">
        <v>0</v>
      </c>
      <c r="H103" s="1">
        <v>0</v>
      </c>
      <c r="I103" s="1">
        <v>1.3176019874617539</v>
      </c>
      <c r="J103" s="1">
        <v>6.4947609697751766E-4</v>
      </c>
      <c r="K103" s="1">
        <v>1.0185900000000001</v>
      </c>
      <c r="L103" s="1">
        <v>37577142.260707602</v>
      </c>
      <c r="M103" s="1">
        <v>32060322.801403102</v>
      </c>
      <c r="N103" s="1">
        <v>34794681.048219599</v>
      </c>
      <c r="O103" s="1">
        <v>34200053.0853291</v>
      </c>
      <c r="P103" s="1">
        <v>29862199.5614268</v>
      </c>
      <c r="Q103" s="1">
        <v>26125697.8566643</v>
      </c>
      <c r="R103" s="1">
        <v>25982962.8400754</v>
      </c>
      <c r="S103" s="1">
        <v>24333227.3545308</v>
      </c>
      <c r="T103" s="1">
        <v>23553250.068333101</v>
      </c>
      <c r="U103" s="1">
        <v>27884449.464865699</v>
      </c>
      <c r="V103" s="1">
        <v>25016757.671041399</v>
      </c>
      <c r="W103" s="1">
        <v>24909591.3894694</v>
      </c>
      <c r="X103" s="1">
        <v>24909566.4055847</v>
      </c>
      <c r="Y103" s="1">
        <v>2.4806148738380032E-3</v>
      </c>
    </row>
    <row r="104" spans="1:25" s="1" customFormat="1">
      <c r="A104" s="1" t="s">
        <v>282</v>
      </c>
      <c r="B104" s="1" t="s">
        <v>283</v>
      </c>
      <c r="C104" s="1" t="s">
        <v>322</v>
      </c>
      <c r="D104" s="1" t="s">
        <v>480</v>
      </c>
      <c r="E104" s="1" t="s">
        <v>314</v>
      </c>
      <c r="F104" s="1" t="s">
        <v>331</v>
      </c>
      <c r="G104" s="1">
        <v>0</v>
      </c>
      <c r="H104" s="1">
        <v>0</v>
      </c>
      <c r="I104" s="1">
        <v>0.60638457707012161</v>
      </c>
      <c r="J104" s="1">
        <v>1.7970413646356456E-2</v>
      </c>
      <c r="K104" s="1">
        <v>1.5745</v>
      </c>
      <c r="L104" s="1">
        <v>14843003.510056701</v>
      </c>
      <c r="M104" s="1">
        <v>37111134.315647602</v>
      </c>
      <c r="N104" s="1">
        <v>38522115.355919398</v>
      </c>
      <c r="O104" s="1">
        <v>37020480.548273802</v>
      </c>
      <c r="P104" s="1">
        <v>39411455.865575701</v>
      </c>
      <c r="Q104" s="1">
        <v>43369063.321409397</v>
      </c>
      <c r="R104" s="1">
        <v>73171660.580006897</v>
      </c>
      <c r="S104" s="1">
        <v>47723004.883998998</v>
      </c>
      <c r="T104" s="1">
        <v>47922238.067524098</v>
      </c>
      <c r="U104" s="1">
        <v>63065409.760110803</v>
      </c>
      <c r="V104" s="1">
        <v>54729199.044353098</v>
      </c>
      <c r="W104" s="1">
        <v>54713149.8932878</v>
      </c>
      <c r="X104" s="1">
        <v>52680138.246855602</v>
      </c>
      <c r="Y104" s="1">
        <v>2.1806107623688415E-2</v>
      </c>
    </row>
    <row r="105" spans="1:25" s="1" customFormat="1">
      <c r="A105" s="1" t="s">
        <v>284</v>
      </c>
      <c r="B105" s="1" t="s">
        <v>285</v>
      </c>
      <c r="C105" s="1" t="s">
        <v>322</v>
      </c>
      <c r="D105" s="1" t="s">
        <v>323</v>
      </c>
      <c r="E105" s="1" t="s">
        <v>315</v>
      </c>
      <c r="F105" s="1" t="s">
        <v>312</v>
      </c>
      <c r="G105" s="1">
        <v>0</v>
      </c>
      <c r="H105" s="1">
        <v>0</v>
      </c>
      <c r="I105" s="1">
        <v>1.3368785826691536</v>
      </c>
      <c r="J105" s="1">
        <v>2.7289744246256526E-4</v>
      </c>
      <c r="K105" s="1">
        <v>1.11009</v>
      </c>
      <c r="L105" s="1">
        <v>42012579.4413753</v>
      </c>
      <c r="M105" s="1">
        <v>34321700.175729901</v>
      </c>
      <c r="N105" s="1">
        <v>41796424.540370896</v>
      </c>
      <c r="O105" s="1">
        <v>40904972.8372453</v>
      </c>
      <c r="P105" s="1">
        <v>36467735.448946796</v>
      </c>
      <c r="Q105" s="1">
        <v>30097031.885358602</v>
      </c>
      <c r="R105" s="1">
        <v>29823846.2716005</v>
      </c>
      <c r="S105" s="1">
        <v>28175259.0005683</v>
      </c>
      <c r="T105" s="1">
        <v>28728384.586446699</v>
      </c>
      <c r="U105" s="1">
        <v>29414198.045623101</v>
      </c>
      <c r="V105" s="1">
        <v>38827870.026250102</v>
      </c>
      <c r="W105" s="1">
        <v>38837985.737112299</v>
      </c>
      <c r="X105" s="1">
        <v>37807408.908957303</v>
      </c>
      <c r="Y105" s="1">
        <v>1.5382918103087473E-2</v>
      </c>
    </row>
    <row r="106" spans="1:25" s="1" customFormat="1">
      <c r="A106" s="1" t="s">
        <v>286</v>
      </c>
      <c r="B106" s="1" t="s">
        <v>287</v>
      </c>
      <c r="C106" s="1" t="s">
        <v>322</v>
      </c>
      <c r="D106" s="1" t="s">
        <v>326</v>
      </c>
      <c r="E106" s="1" t="s">
        <v>314</v>
      </c>
      <c r="F106" s="1" t="s">
        <v>312</v>
      </c>
      <c r="G106" s="1">
        <v>0</v>
      </c>
      <c r="H106" s="1">
        <v>0</v>
      </c>
      <c r="I106" s="1">
        <v>1.43068185148264</v>
      </c>
      <c r="J106" s="1">
        <v>1.3784440052540037E-4</v>
      </c>
      <c r="K106" s="1">
        <v>3.1757300000000002</v>
      </c>
      <c r="L106" s="1">
        <v>276293525.611377</v>
      </c>
      <c r="M106" s="1">
        <v>231316436.644784</v>
      </c>
      <c r="N106" s="1">
        <v>279982586.03040898</v>
      </c>
      <c r="O106" s="1">
        <v>279299490.37048399</v>
      </c>
      <c r="P106" s="1">
        <v>256472430.224199</v>
      </c>
      <c r="Q106" s="1">
        <v>185786243.588846</v>
      </c>
      <c r="R106" s="1">
        <v>209370641.75347701</v>
      </c>
      <c r="S106" s="1">
        <v>168425715.33767399</v>
      </c>
      <c r="T106" s="1">
        <v>186883977.22270101</v>
      </c>
      <c r="U106" s="1">
        <v>174522068.25216001</v>
      </c>
      <c r="V106" s="1">
        <v>278790602.35321599</v>
      </c>
      <c r="W106" s="1">
        <v>271628813.33831698</v>
      </c>
      <c r="X106" s="1">
        <v>271392961.18354499</v>
      </c>
      <c r="Y106" s="1">
        <v>1.5348757126063336E-2</v>
      </c>
    </row>
    <row r="107" spans="1:25" s="1" customFormat="1">
      <c r="A107" s="1" t="s">
        <v>288</v>
      </c>
      <c r="B107" s="1" t="s">
        <v>287</v>
      </c>
      <c r="C107" s="1" t="s">
        <v>322</v>
      </c>
      <c r="D107" s="1" t="s">
        <v>462</v>
      </c>
      <c r="E107" s="1" t="s">
        <v>315</v>
      </c>
      <c r="F107" s="1" t="s">
        <v>330</v>
      </c>
      <c r="G107" s="1">
        <v>0</v>
      </c>
      <c r="H107" s="1">
        <v>0</v>
      </c>
      <c r="I107" s="1">
        <v>1.3592887709275412</v>
      </c>
      <c r="J107" s="1">
        <v>1.1067973744177788E-3</v>
      </c>
      <c r="K107" s="1">
        <v>1.56742</v>
      </c>
      <c r="L107" s="1">
        <v>83676786.323383301</v>
      </c>
      <c r="M107" s="1">
        <v>71812015.1372886</v>
      </c>
      <c r="N107" s="1">
        <v>86193508.864465505</v>
      </c>
      <c r="O107" s="1">
        <v>69164763.633411393</v>
      </c>
      <c r="P107" s="1">
        <v>70293099.0103295</v>
      </c>
      <c r="Q107" s="1">
        <v>53362276.455796197</v>
      </c>
      <c r="R107" s="1">
        <v>61269658.122112103</v>
      </c>
      <c r="S107" s="1">
        <v>51910878.7400956</v>
      </c>
      <c r="T107" s="1">
        <v>53970507.588177301</v>
      </c>
      <c r="U107" s="1">
        <v>59883443.284549803</v>
      </c>
      <c r="V107" s="1">
        <v>72627639.567847401</v>
      </c>
      <c r="W107" s="1">
        <v>72642015.123126104</v>
      </c>
      <c r="X107" s="1">
        <v>71615709.827463895</v>
      </c>
      <c r="Y107" s="1">
        <v>8.139299894854778E-3</v>
      </c>
    </row>
    <row r="108" spans="1:25" s="1" customFormat="1">
      <c r="A108" s="1" t="s">
        <v>289</v>
      </c>
      <c r="B108" s="1" t="s">
        <v>290</v>
      </c>
      <c r="C108" s="1" t="s">
        <v>322</v>
      </c>
      <c r="D108" s="1" t="s">
        <v>329</v>
      </c>
      <c r="E108" s="1" t="s">
        <v>314</v>
      </c>
      <c r="F108" s="1" t="s">
        <v>330</v>
      </c>
      <c r="G108" s="1">
        <v>0</v>
      </c>
      <c r="H108" s="1">
        <v>0</v>
      </c>
      <c r="I108" s="1">
        <v>1.2413654028622059</v>
      </c>
      <c r="J108" s="1">
        <v>2.4508755886493141E-3</v>
      </c>
      <c r="K108" s="1">
        <v>2.5632799999999998</v>
      </c>
      <c r="L108" s="1">
        <v>335257745.59309202</v>
      </c>
      <c r="M108" s="1">
        <v>269714170.49731201</v>
      </c>
      <c r="N108" s="1">
        <v>300889688.40469402</v>
      </c>
      <c r="O108" s="1">
        <v>284472032.22477603</v>
      </c>
      <c r="P108" s="1">
        <v>275384933.51406699</v>
      </c>
      <c r="Q108" s="1">
        <v>217024114.067348</v>
      </c>
      <c r="R108" s="1">
        <v>249604083.473405</v>
      </c>
      <c r="S108" s="1">
        <v>229696193.05916101</v>
      </c>
      <c r="T108" s="1">
        <v>243080743.555112</v>
      </c>
      <c r="U108" s="1">
        <v>241325831.001926</v>
      </c>
      <c r="V108" s="1">
        <v>275972892.59654897</v>
      </c>
      <c r="W108" s="1">
        <v>275881425.74965</v>
      </c>
      <c r="X108" s="1">
        <v>271642489.83275199</v>
      </c>
      <c r="Y108" s="1">
        <v>9.0134327791681068E-3</v>
      </c>
    </row>
    <row r="109" spans="1:25" s="1" customFormat="1">
      <c r="A109" s="1" t="s">
        <v>14</v>
      </c>
      <c r="B109" s="1" t="s">
        <v>14</v>
      </c>
      <c r="C109" s="1" t="s">
        <v>379</v>
      </c>
      <c r="D109" s="1" t="s">
        <v>410</v>
      </c>
      <c r="E109" s="1" t="s">
        <v>410</v>
      </c>
      <c r="F109" s="1">
        <v>0</v>
      </c>
      <c r="G109" s="1">
        <v>0</v>
      </c>
      <c r="I109" s="1">
        <v>7.6336902577582153</v>
      </c>
      <c r="J109" s="1">
        <v>1.1733471943344616E-3</v>
      </c>
      <c r="K109" s="1">
        <v>1.4796800000000001</v>
      </c>
      <c r="L109" s="1">
        <v>180251357.343591</v>
      </c>
      <c r="M109" s="1">
        <v>110835403.514405</v>
      </c>
      <c r="N109" s="1">
        <v>123930480.77527</v>
      </c>
      <c r="O109" s="1">
        <v>92465870.019797206</v>
      </c>
      <c r="P109" s="1">
        <v>58735420.338838696</v>
      </c>
      <c r="Q109" s="1">
        <v>17425438.1418854</v>
      </c>
      <c r="R109" s="1">
        <v>13782915.2810049</v>
      </c>
      <c r="S109" s="1">
        <v>13746217.819925901</v>
      </c>
      <c r="T109" s="1">
        <v>14397418.8526944</v>
      </c>
      <c r="U109" s="1">
        <v>14821641.905925</v>
      </c>
      <c r="V109" s="1">
        <v>44097456.971829899</v>
      </c>
      <c r="W109" s="1">
        <v>44066668.873815</v>
      </c>
      <c r="X109" s="1">
        <v>43259514.324251197</v>
      </c>
      <c r="Y109" s="1">
        <v>1.0846178612694884E-2</v>
      </c>
    </row>
    <row r="110" spans="1:25" s="1" customFormat="1">
      <c r="A110" s="1" t="s">
        <v>291</v>
      </c>
      <c r="B110" s="1" t="s">
        <v>291</v>
      </c>
      <c r="C110" s="1" t="s">
        <v>374</v>
      </c>
      <c r="D110" s="1" t="s">
        <v>375</v>
      </c>
      <c r="E110" s="1" t="s">
        <v>375</v>
      </c>
      <c r="F110" s="1">
        <v>0</v>
      </c>
      <c r="G110" s="1">
        <v>0</v>
      </c>
      <c r="H110" s="1">
        <v>0</v>
      </c>
      <c r="I110" s="1">
        <v>0.58827190534639895</v>
      </c>
      <c r="J110" s="1">
        <v>3.6028586731864965E-5</v>
      </c>
      <c r="K110" s="1">
        <v>1.01054</v>
      </c>
      <c r="L110" s="1">
        <v>8755907.9822865892</v>
      </c>
      <c r="M110" s="1">
        <v>9517684.4335427806</v>
      </c>
      <c r="N110" s="1">
        <v>11004968.610947801</v>
      </c>
      <c r="O110" s="1">
        <v>10705986.179940401</v>
      </c>
      <c r="P110" s="1">
        <v>10478510.8548731</v>
      </c>
      <c r="Q110" s="1">
        <v>16169747.7798234</v>
      </c>
      <c r="R110" s="1">
        <v>19997261.8245809</v>
      </c>
      <c r="S110" s="1">
        <v>16604245.109829299</v>
      </c>
      <c r="T110" s="1">
        <v>15759669.228158901</v>
      </c>
      <c r="U110" s="1">
        <v>17250935.7775204</v>
      </c>
      <c r="V110" s="1">
        <v>15652817.629332401</v>
      </c>
      <c r="W110" s="1">
        <v>15315689.4257896</v>
      </c>
      <c r="X110" s="1">
        <v>15570579.4284197</v>
      </c>
      <c r="Y110" s="1">
        <v>1.1330992530396699E-2</v>
      </c>
    </row>
    <row r="111" spans="1:25" s="1" customFormat="1">
      <c r="A111" s="1" t="s">
        <v>292</v>
      </c>
      <c r="B111" s="1" t="s">
        <v>292</v>
      </c>
      <c r="C111" s="1" t="s">
        <v>374</v>
      </c>
      <c r="D111" s="1" t="s">
        <v>376</v>
      </c>
      <c r="E111" s="1" t="s">
        <v>376</v>
      </c>
      <c r="F111" s="1">
        <v>0</v>
      </c>
      <c r="G111" s="1">
        <v>0</v>
      </c>
      <c r="H111" s="1">
        <v>0</v>
      </c>
      <c r="I111" s="1">
        <v>0.64650841645661383</v>
      </c>
      <c r="J111" s="1">
        <v>2.3269248706233783E-5</v>
      </c>
      <c r="K111" s="1">
        <v>1.0280800000000001</v>
      </c>
      <c r="L111" s="1">
        <v>13587130.4503753</v>
      </c>
      <c r="M111" s="1">
        <v>10849775.4013294</v>
      </c>
      <c r="N111" s="1">
        <v>14885420.9625715</v>
      </c>
      <c r="O111" s="1">
        <v>12588674.438697699</v>
      </c>
      <c r="P111" s="1">
        <v>12442541.226265799</v>
      </c>
      <c r="Q111" s="1">
        <v>19352197.566821702</v>
      </c>
      <c r="R111" s="1">
        <v>21624028.960860498</v>
      </c>
      <c r="S111" s="1">
        <v>19015605.2003139</v>
      </c>
      <c r="T111" s="1">
        <v>19830145.980665401</v>
      </c>
      <c r="U111" s="1">
        <v>19718168.7784467</v>
      </c>
      <c r="V111" s="1">
        <v>19764093.147177</v>
      </c>
      <c r="W111" s="1">
        <v>19563475.433971498</v>
      </c>
      <c r="X111" s="1">
        <v>19761357.167954199</v>
      </c>
      <c r="Y111" s="1">
        <v>5.8409429703219773E-3</v>
      </c>
    </row>
    <row r="112" spans="1:25" s="1" customFormat="1">
      <c r="A112" s="1" t="s">
        <v>293</v>
      </c>
      <c r="B112" s="1" t="s">
        <v>294</v>
      </c>
      <c r="C112" s="1" t="s">
        <v>481</v>
      </c>
      <c r="D112" s="1" t="s">
        <v>482</v>
      </c>
      <c r="E112" s="1" t="s">
        <v>315</v>
      </c>
      <c r="F112" s="1" t="s">
        <v>310</v>
      </c>
      <c r="G112" s="1" t="s">
        <v>310</v>
      </c>
      <c r="H112" s="1" t="s">
        <v>310</v>
      </c>
      <c r="I112" s="1">
        <v>0.80156096881950278</v>
      </c>
      <c r="J112" s="1">
        <v>9.7628826396017974E-3</v>
      </c>
      <c r="K112" s="1">
        <v>1.4173800000000001</v>
      </c>
      <c r="L112" s="1">
        <v>63132802.241620898</v>
      </c>
      <c r="M112" s="1">
        <v>44427315.770377599</v>
      </c>
      <c r="N112" s="1">
        <v>57459594.384525403</v>
      </c>
      <c r="O112" s="1">
        <v>49134556.197164796</v>
      </c>
      <c r="P112" s="1">
        <v>47991593.447084904</v>
      </c>
      <c r="Q112" s="1">
        <v>64764187.579265602</v>
      </c>
      <c r="R112" s="1">
        <v>68079491.247239307</v>
      </c>
      <c r="S112" s="1">
        <v>61085506.034611501</v>
      </c>
      <c r="T112" s="1">
        <v>62490363.8169901</v>
      </c>
      <c r="U112" s="1">
        <v>70624646.633509502</v>
      </c>
      <c r="V112" s="1">
        <v>59447672.881650098</v>
      </c>
      <c r="W112" s="1">
        <v>59444375.012649</v>
      </c>
      <c r="X112" s="1">
        <v>59882800.740732901</v>
      </c>
      <c r="Y112" s="1">
        <v>4.2317796769248987E-3</v>
      </c>
    </row>
    <row r="113" spans="1:25" s="1" customFormat="1">
      <c r="A113" s="1" t="s">
        <v>295</v>
      </c>
      <c r="B113" s="1" t="s">
        <v>296</v>
      </c>
      <c r="C113" s="1" t="s">
        <v>481</v>
      </c>
      <c r="D113" s="1" t="s">
        <v>483</v>
      </c>
      <c r="E113" s="1" t="s">
        <v>315</v>
      </c>
      <c r="F113" s="1" t="s">
        <v>318</v>
      </c>
      <c r="G113" s="1" t="s">
        <v>315</v>
      </c>
      <c r="H113" s="1" t="s">
        <v>318</v>
      </c>
      <c r="I113" s="1">
        <v>4.9109828304950636</v>
      </c>
      <c r="J113" s="1">
        <v>8.503632670664169E-6</v>
      </c>
      <c r="K113" s="1">
        <v>1.4000699999999999</v>
      </c>
      <c r="L113" s="1">
        <v>22209121.867072001</v>
      </c>
      <c r="M113" s="1">
        <v>14429846.4534702</v>
      </c>
      <c r="N113" s="1">
        <v>18613495.895429801</v>
      </c>
      <c r="O113" s="1">
        <v>17573518.849360898</v>
      </c>
      <c r="P113" s="1">
        <v>15115404.0085131</v>
      </c>
      <c r="Q113" s="1">
        <v>3204259.0858684601</v>
      </c>
      <c r="R113" s="1">
        <v>3770137.7106502801</v>
      </c>
      <c r="S113" s="1">
        <v>3541691.8319754601</v>
      </c>
      <c r="T113" s="1">
        <v>3167390.6620410201</v>
      </c>
      <c r="U113" s="1">
        <v>4223605.7287339</v>
      </c>
      <c r="V113" s="1">
        <v>10560472.782692701</v>
      </c>
      <c r="W113" s="1">
        <v>10593741.1947212</v>
      </c>
      <c r="X113" s="1">
        <v>10560418.278669599</v>
      </c>
      <c r="Y113" s="1">
        <v>1.8183985005555863E-3</v>
      </c>
    </row>
    <row r="114" spans="1:25" s="1" customFormat="1">
      <c r="A114" s="1" t="s">
        <v>297</v>
      </c>
      <c r="B114" s="1" t="s">
        <v>298</v>
      </c>
      <c r="C114" s="1" t="s">
        <v>481</v>
      </c>
      <c r="D114" s="1" t="s">
        <v>484</v>
      </c>
      <c r="E114" s="1" t="s">
        <v>315</v>
      </c>
      <c r="F114" s="1" t="s">
        <v>318</v>
      </c>
      <c r="G114" s="1" t="s">
        <v>315</v>
      </c>
      <c r="H114" s="1" t="s">
        <v>315</v>
      </c>
      <c r="I114" s="1">
        <v>3.1572393370604757</v>
      </c>
      <c r="J114" s="1">
        <v>9.9802601780889979E-6</v>
      </c>
      <c r="K114" s="1">
        <v>1.0170600000000001</v>
      </c>
      <c r="L114" s="1">
        <v>13140824.7127843</v>
      </c>
      <c r="M114" s="1">
        <v>8967398.9177691992</v>
      </c>
      <c r="N114" s="1">
        <v>11555767.230559399</v>
      </c>
      <c r="O114" s="1">
        <v>11108522.494128499</v>
      </c>
      <c r="P114" s="1">
        <v>9693396.4557862207</v>
      </c>
      <c r="Q114" s="1">
        <v>3297481.67616397</v>
      </c>
      <c r="R114" s="1">
        <v>4027760.3255552398</v>
      </c>
      <c r="S114" s="1">
        <v>2763110.4399729301</v>
      </c>
      <c r="T114" s="1">
        <v>3475000.1965028802</v>
      </c>
      <c r="U114" s="1">
        <v>3687765.8220664398</v>
      </c>
      <c r="V114" s="1">
        <v>8032436.4283517404</v>
      </c>
      <c r="W114" s="1">
        <v>8034604.18844999</v>
      </c>
      <c r="X114" s="1">
        <v>7647575.3970940299</v>
      </c>
      <c r="Y114" s="1">
        <v>2.8188696088295176E-2</v>
      </c>
    </row>
    <row r="115" spans="1:25" s="1" customFormat="1">
      <c r="A115" s="1" t="s">
        <v>15</v>
      </c>
      <c r="B115" s="1" t="s">
        <v>16</v>
      </c>
      <c r="C115" s="1" t="s">
        <v>364</v>
      </c>
      <c r="D115" s="1" t="s">
        <v>346</v>
      </c>
      <c r="E115" s="1" t="s">
        <v>347</v>
      </c>
      <c r="F115" s="1" t="s">
        <v>348</v>
      </c>
      <c r="G115" s="1">
        <v>0</v>
      </c>
      <c r="I115" s="1">
        <v>1.7471865354124005</v>
      </c>
      <c r="J115" s="1">
        <v>4.8031509950276644E-3</v>
      </c>
      <c r="K115" s="1">
        <v>1.3549599999999999</v>
      </c>
      <c r="L115" s="1">
        <v>232055842.864079</v>
      </c>
      <c r="M115" s="1">
        <v>169036447.41255301</v>
      </c>
      <c r="N115" s="1">
        <v>282946649.76866001</v>
      </c>
      <c r="O115" s="1">
        <v>199031192.29319</v>
      </c>
      <c r="P115" s="1">
        <v>165294729.080066</v>
      </c>
      <c r="Q115" s="1">
        <v>116604183.74963801</v>
      </c>
      <c r="R115" s="1">
        <v>122323572.914231</v>
      </c>
      <c r="S115" s="1">
        <v>135041251.01830399</v>
      </c>
      <c r="T115" s="1">
        <v>92495770.811192498</v>
      </c>
      <c r="U115" s="1">
        <v>133565521.74649701</v>
      </c>
      <c r="V115" s="1">
        <v>133658832.986753</v>
      </c>
      <c r="W115" s="1">
        <v>130524430.706072</v>
      </c>
      <c r="X115" s="1">
        <v>132521615.570934</v>
      </c>
      <c r="Y115" s="1">
        <v>1.1999408806690074E-2</v>
      </c>
    </row>
    <row r="116" spans="1:25" s="1" customFormat="1">
      <c r="A116" s="1" t="s">
        <v>18</v>
      </c>
      <c r="B116" s="1" t="s">
        <v>17</v>
      </c>
      <c r="C116" s="1" t="s">
        <v>364</v>
      </c>
      <c r="D116" s="1" t="s">
        <v>357</v>
      </c>
      <c r="E116" s="1" t="s">
        <v>358</v>
      </c>
      <c r="F116" s="1" t="s">
        <v>334</v>
      </c>
      <c r="G116" s="1">
        <v>0</v>
      </c>
      <c r="I116" s="1">
        <v>1.7531205379929959</v>
      </c>
      <c r="J116" s="1">
        <v>8.4714602815109952E-3</v>
      </c>
      <c r="K116" s="1">
        <v>1.19346</v>
      </c>
      <c r="L116" s="1">
        <v>190797396.52686501</v>
      </c>
      <c r="M116" s="1">
        <v>134552394.11786899</v>
      </c>
      <c r="N116" s="1">
        <v>223925318.558514</v>
      </c>
      <c r="O116" s="1">
        <v>176928072.84445</v>
      </c>
      <c r="P116" s="1">
        <v>110453847.986716</v>
      </c>
      <c r="Q116" s="1">
        <v>90046327.750833198</v>
      </c>
      <c r="R116" s="1">
        <v>93324903.797708496</v>
      </c>
      <c r="S116" s="1">
        <v>105707382.890352</v>
      </c>
      <c r="T116" s="1">
        <v>81904977.792844206</v>
      </c>
      <c r="U116" s="1">
        <v>106255144.01182599</v>
      </c>
      <c r="V116" s="1">
        <v>106544551.72526699</v>
      </c>
      <c r="W116" s="1">
        <v>103632475.41255499</v>
      </c>
      <c r="X116" s="1">
        <v>103674784.112525</v>
      </c>
      <c r="Y116" s="1">
        <v>1.5955383079968775E-2</v>
      </c>
    </row>
    <row r="117" spans="1:25" s="1" customFormat="1">
      <c r="A117" s="1" t="s">
        <v>19</v>
      </c>
      <c r="B117" s="1" t="s">
        <v>20</v>
      </c>
      <c r="C117" s="1" t="s">
        <v>364</v>
      </c>
      <c r="D117" s="1" t="s">
        <v>359</v>
      </c>
      <c r="E117" s="1" t="s">
        <v>347</v>
      </c>
      <c r="F117" s="1" t="s">
        <v>334</v>
      </c>
      <c r="G117" s="1">
        <v>0</v>
      </c>
      <c r="I117" s="1">
        <v>1.7967421934910381</v>
      </c>
      <c r="J117" s="1">
        <v>6.3782266701593766E-3</v>
      </c>
      <c r="K117" s="1">
        <v>2.42258</v>
      </c>
      <c r="L117" s="1">
        <v>743395256.69282901</v>
      </c>
      <c r="M117" s="1">
        <v>530324962.84274799</v>
      </c>
      <c r="N117" s="1">
        <v>854025224.61863399</v>
      </c>
      <c r="O117" s="1">
        <v>677219488.25681198</v>
      </c>
      <c r="P117" s="1">
        <v>426692511.24624598</v>
      </c>
      <c r="Q117" s="1">
        <v>377089318.05069399</v>
      </c>
      <c r="R117" s="1">
        <v>379589724.90863299</v>
      </c>
      <c r="S117" s="1">
        <v>389647697.58728999</v>
      </c>
      <c r="T117" s="1">
        <v>284802345.43610698</v>
      </c>
      <c r="U117" s="1">
        <v>367491470.35775799</v>
      </c>
      <c r="V117" s="1">
        <v>392111480.67005998</v>
      </c>
      <c r="W117" s="1">
        <v>378338466.95544702</v>
      </c>
      <c r="X117" s="1">
        <v>379987763.40152198</v>
      </c>
      <c r="Y117" s="1">
        <v>1.9612765100827639E-2</v>
      </c>
    </row>
    <row r="118" spans="1:25" s="1" customFormat="1">
      <c r="A118" s="4" t="s">
        <v>21</v>
      </c>
      <c r="B118" s="4" t="s">
        <v>21</v>
      </c>
      <c r="C118" s="4" t="s">
        <v>316</v>
      </c>
      <c r="D118" s="4" t="s">
        <v>380</v>
      </c>
      <c r="E118" s="4" t="s">
        <v>380</v>
      </c>
      <c r="F118" s="4">
        <v>0</v>
      </c>
      <c r="G118" s="4">
        <v>0</v>
      </c>
      <c r="H118" s="4"/>
      <c r="I118" s="4">
        <v>1.2223313407764138</v>
      </c>
      <c r="J118" s="4">
        <v>4.7852639581703903E-2</v>
      </c>
      <c r="K118" s="4">
        <v>1.1682999999999999</v>
      </c>
      <c r="L118" s="4">
        <v>820541997.61320496</v>
      </c>
      <c r="M118" s="4">
        <v>703451299.21730995</v>
      </c>
      <c r="N118" s="4">
        <v>1000685706.45855</v>
      </c>
      <c r="O118" s="4">
        <v>884492838.84258997</v>
      </c>
      <c r="P118" s="4">
        <v>648529203.65713799</v>
      </c>
      <c r="Q118" s="4">
        <v>646685697.01217401</v>
      </c>
      <c r="R118" s="4">
        <v>670590461.25904799</v>
      </c>
      <c r="S118" s="4">
        <v>678031632.16359997</v>
      </c>
      <c r="T118" s="4">
        <v>663959901.94511998</v>
      </c>
      <c r="U118" s="4">
        <v>660373153.29401195</v>
      </c>
      <c r="V118" s="4">
        <v>681009608.13900304</v>
      </c>
      <c r="W118" s="4">
        <v>665982748.41641998</v>
      </c>
      <c r="X118" s="4">
        <v>672768218.14128494</v>
      </c>
      <c r="Y118" s="4">
        <v>1.1177328428166371E-2</v>
      </c>
    </row>
    <row r="119" spans="1:25" s="1" customFormat="1">
      <c r="A119" s="4" t="s">
        <v>22</v>
      </c>
      <c r="B119" s="4" t="s">
        <v>22</v>
      </c>
      <c r="C119" s="4" t="s">
        <v>316</v>
      </c>
      <c r="D119" s="4" t="s">
        <v>405</v>
      </c>
      <c r="E119" s="4" t="s">
        <v>405</v>
      </c>
      <c r="F119" s="4">
        <v>0</v>
      </c>
      <c r="G119" s="4">
        <v>0</v>
      </c>
      <c r="H119" s="4"/>
      <c r="I119" s="4">
        <v>1.2137005390296587</v>
      </c>
      <c r="J119" s="4">
        <v>4.8907372822173285E-2</v>
      </c>
      <c r="K119" s="4">
        <v>1.21608</v>
      </c>
      <c r="L119" s="4">
        <v>787505278.66916001</v>
      </c>
      <c r="M119" s="4">
        <v>671940247.43185306</v>
      </c>
      <c r="N119" s="4">
        <v>949970660.63978601</v>
      </c>
      <c r="O119" s="4">
        <v>794611349.24811494</v>
      </c>
      <c r="P119" s="4">
        <v>629173820.67969501</v>
      </c>
      <c r="Q119" s="4">
        <v>641595928.11842096</v>
      </c>
      <c r="R119" s="4">
        <v>624795359.624681</v>
      </c>
      <c r="S119" s="4">
        <v>597221773.25925195</v>
      </c>
      <c r="T119" s="4">
        <v>607452896.67260396</v>
      </c>
      <c r="U119" s="4">
        <v>687210102.52454996</v>
      </c>
      <c r="V119" s="4">
        <v>625236910.291206</v>
      </c>
      <c r="W119" s="4">
        <v>614274788.12336099</v>
      </c>
      <c r="X119" s="4">
        <v>614329040.67603195</v>
      </c>
      <c r="Y119" s="4">
        <v>1.0216704646482633E-2</v>
      </c>
    </row>
    <row r="120" spans="1:25" s="1" customFormat="1">
      <c r="A120" s="1" t="s">
        <v>23</v>
      </c>
      <c r="B120" s="1" t="s">
        <v>24</v>
      </c>
      <c r="C120" s="1" t="s">
        <v>344</v>
      </c>
      <c r="D120" s="1" t="s">
        <v>463</v>
      </c>
      <c r="E120" s="1" t="s">
        <v>337</v>
      </c>
      <c r="F120" s="1" t="s">
        <v>318</v>
      </c>
      <c r="G120" s="1">
        <v>0</v>
      </c>
      <c r="I120" s="1">
        <v>0.65563271174077531</v>
      </c>
      <c r="J120" s="1">
        <v>3.1087083198664263E-3</v>
      </c>
      <c r="K120" s="1">
        <v>1.05162</v>
      </c>
      <c r="L120" s="1">
        <v>80913584.296670407</v>
      </c>
      <c r="M120" s="1">
        <v>54741603.678141102</v>
      </c>
      <c r="N120" s="1">
        <v>91230152.196892604</v>
      </c>
      <c r="O120" s="1">
        <v>71353574.568894997</v>
      </c>
      <c r="P120" s="1">
        <v>52740341.372716598</v>
      </c>
      <c r="Q120" s="1">
        <v>114017451.292338</v>
      </c>
      <c r="R120" s="1">
        <v>90252626.907384798</v>
      </c>
      <c r="S120" s="1">
        <v>111724452.395703</v>
      </c>
      <c r="T120" s="1">
        <v>102857614.494343</v>
      </c>
      <c r="U120" s="1">
        <v>116476934.481975</v>
      </c>
      <c r="V120" s="1">
        <v>76185631.590954706</v>
      </c>
      <c r="W120" s="1">
        <v>74983926.052295804</v>
      </c>
      <c r="X120" s="1">
        <v>75000965.503985703</v>
      </c>
      <c r="Y120" s="1">
        <v>9.1383106253592316E-3</v>
      </c>
    </row>
    <row r="121" spans="1:25" s="1" customFormat="1">
      <c r="A121" s="4" t="s">
        <v>25</v>
      </c>
      <c r="B121" s="4" t="s">
        <v>25</v>
      </c>
      <c r="C121" s="4" t="s">
        <v>316</v>
      </c>
      <c r="D121" s="4" t="s">
        <v>486</v>
      </c>
      <c r="E121" s="4" t="s">
        <v>486</v>
      </c>
      <c r="F121" s="4">
        <v>0</v>
      </c>
      <c r="G121" s="4">
        <v>0</v>
      </c>
      <c r="H121" s="4"/>
      <c r="I121" s="4">
        <v>0.70105587212155163</v>
      </c>
      <c r="J121" s="4">
        <v>1.7931520231513648E-3</v>
      </c>
      <c r="K121" s="4">
        <v>3.3109500000000001</v>
      </c>
      <c r="L121" s="4">
        <v>889808120.17112899</v>
      </c>
      <c r="M121" s="4">
        <v>781496236.69347799</v>
      </c>
      <c r="N121" s="4">
        <v>1027954175.46589</v>
      </c>
      <c r="O121" s="4">
        <v>926522051.82017803</v>
      </c>
      <c r="P121" s="4">
        <v>621101842.26218796</v>
      </c>
      <c r="Q121" s="4">
        <v>1281105842.7579601</v>
      </c>
      <c r="R121" s="4">
        <v>1100592481.91959</v>
      </c>
      <c r="S121" s="4">
        <v>1158412701.3313701</v>
      </c>
      <c r="T121" s="4">
        <v>1212887654.72539</v>
      </c>
      <c r="U121" s="4">
        <v>1304838640.5063601</v>
      </c>
      <c r="V121" s="4">
        <v>932520062.25708604</v>
      </c>
      <c r="W121" s="4">
        <v>912099761.32775795</v>
      </c>
      <c r="X121" s="4">
        <v>911724757.73364794</v>
      </c>
      <c r="Y121" s="4">
        <v>1.2951281070163323E-2</v>
      </c>
    </row>
    <row r="122" spans="1:25" s="1" customFormat="1">
      <c r="A122" s="1" t="s">
        <v>26</v>
      </c>
      <c r="B122" s="1" t="s">
        <v>27</v>
      </c>
      <c r="C122" s="1" t="s">
        <v>344</v>
      </c>
      <c r="D122" s="1" t="s">
        <v>487</v>
      </c>
      <c r="E122" s="1" t="s">
        <v>371</v>
      </c>
      <c r="F122" s="1" t="s">
        <v>313</v>
      </c>
      <c r="G122" s="1">
        <v>0</v>
      </c>
      <c r="I122" s="1">
        <v>1.7277270349165434</v>
      </c>
      <c r="J122" s="1">
        <v>1.2489579476765716E-2</v>
      </c>
      <c r="K122" s="1">
        <v>1.0444899999999999</v>
      </c>
      <c r="L122" s="1">
        <v>197176679.792101</v>
      </c>
      <c r="M122" s="1">
        <v>91281387.083374202</v>
      </c>
      <c r="N122" s="1">
        <v>151855046.60878801</v>
      </c>
      <c r="O122" s="1">
        <v>162671902.22066301</v>
      </c>
      <c r="P122" s="1">
        <v>127742541.98642001</v>
      </c>
      <c r="Q122" s="1">
        <v>97118294.908510104</v>
      </c>
      <c r="R122" s="1">
        <v>80021819.668359399</v>
      </c>
      <c r="S122" s="1">
        <v>85064492.0622641</v>
      </c>
      <c r="T122" s="1">
        <v>59171837.4096452</v>
      </c>
      <c r="U122" s="1">
        <v>101565110.330871</v>
      </c>
      <c r="V122" s="1">
        <v>82047409.391387001</v>
      </c>
      <c r="W122" s="1">
        <v>76829679.338079304</v>
      </c>
      <c r="X122" s="1">
        <v>76868922.913539797</v>
      </c>
      <c r="Y122" s="1">
        <v>3.8191865852838486E-2</v>
      </c>
    </row>
    <row r="123" spans="1:25" s="1" customFormat="1">
      <c r="A123" s="4" t="s">
        <v>28</v>
      </c>
      <c r="B123" s="4" t="s">
        <v>28</v>
      </c>
      <c r="C123" s="4" t="s">
        <v>316</v>
      </c>
      <c r="D123" s="4" t="s">
        <v>396</v>
      </c>
      <c r="E123" s="4" t="s">
        <v>396</v>
      </c>
      <c r="F123" s="4">
        <v>0</v>
      </c>
      <c r="G123" s="4">
        <v>0</v>
      </c>
      <c r="H123" s="4"/>
      <c r="I123" s="4">
        <v>1.3427780979903474</v>
      </c>
      <c r="J123" s="4">
        <v>1.2358715961345511E-2</v>
      </c>
      <c r="K123" s="4">
        <v>2.2784300000000002</v>
      </c>
      <c r="L123" s="4">
        <v>1483193544.3875401</v>
      </c>
      <c r="M123" s="4">
        <v>1334846143.9203701</v>
      </c>
      <c r="N123" s="4">
        <v>1650043460.5088401</v>
      </c>
      <c r="O123" s="4">
        <v>1482217349.4822299</v>
      </c>
      <c r="P123" s="4">
        <v>1099769411.7953999</v>
      </c>
      <c r="Q123" s="4">
        <v>1150522771.7944</v>
      </c>
      <c r="R123" s="4">
        <v>999152950.64937901</v>
      </c>
      <c r="S123" s="4">
        <v>845679739.15351903</v>
      </c>
      <c r="T123" s="4">
        <v>1042701328.54208</v>
      </c>
      <c r="U123" s="4">
        <v>1212304323.6185701</v>
      </c>
      <c r="V123" s="4">
        <v>1059589113.38191</v>
      </c>
      <c r="W123" s="4">
        <v>1073490080.53035</v>
      </c>
      <c r="X123" s="4">
        <v>1059588417.56854</v>
      </c>
      <c r="Y123" s="4">
        <v>7.5415880762333938E-3</v>
      </c>
    </row>
    <row r="124" spans="1:25" s="1" customFormat="1">
      <c r="A124" s="4" t="s">
        <v>29</v>
      </c>
      <c r="B124" s="4" t="s">
        <v>29</v>
      </c>
      <c r="C124" s="4" t="s">
        <v>316</v>
      </c>
      <c r="D124" s="4" t="s">
        <v>473</v>
      </c>
      <c r="E124" s="4" t="s">
        <v>473</v>
      </c>
      <c r="F124" s="4">
        <v>0</v>
      </c>
      <c r="G124" s="4">
        <v>0</v>
      </c>
      <c r="H124" s="4"/>
      <c r="I124" s="4">
        <v>1.6377389296653766</v>
      </c>
      <c r="J124" s="4">
        <v>1.8850070839480217E-3</v>
      </c>
      <c r="K124" s="4">
        <v>4.9490400000000001</v>
      </c>
      <c r="L124" s="4">
        <v>3852839527.4565101</v>
      </c>
      <c r="M124" s="4">
        <v>3272154321.0413599</v>
      </c>
      <c r="N124" s="4">
        <v>3598066910.5591402</v>
      </c>
      <c r="O124" s="4">
        <v>3791095166.5139399</v>
      </c>
      <c r="P124" s="4">
        <v>2442603290.2432199</v>
      </c>
      <c r="Q124" s="4">
        <v>2482207290.9337001</v>
      </c>
      <c r="R124" s="4">
        <v>2294593130.0664001</v>
      </c>
      <c r="S124" s="4">
        <v>1893952971.7188499</v>
      </c>
      <c r="T124" s="4">
        <v>1806876495.8340099</v>
      </c>
      <c r="U124" s="4">
        <v>1876132184.6724601</v>
      </c>
      <c r="V124" s="4">
        <v>1924626228.4658799</v>
      </c>
      <c r="W124" s="4">
        <v>1924899861.9969699</v>
      </c>
      <c r="X124" s="4">
        <v>1900146526.2579999</v>
      </c>
      <c r="Y124" s="4">
        <v>7.4159069543943482E-3</v>
      </c>
    </row>
    <row r="125" spans="1:25" s="1" customFormat="1">
      <c r="A125" s="1" t="s">
        <v>30</v>
      </c>
      <c r="B125" s="1" t="s">
        <v>31</v>
      </c>
      <c r="C125" s="1" t="s">
        <v>344</v>
      </c>
      <c r="D125" s="1" t="s">
        <v>418</v>
      </c>
      <c r="E125" s="1" t="s">
        <v>371</v>
      </c>
      <c r="F125" s="1" t="s">
        <v>320</v>
      </c>
      <c r="G125" s="1">
        <v>0</v>
      </c>
      <c r="I125" s="1">
        <v>1.2081071004499937</v>
      </c>
      <c r="J125" s="1">
        <v>3.0561028004191925E-2</v>
      </c>
      <c r="K125" s="1">
        <v>1.1984600000000001</v>
      </c>
      <c r="L125" s="1">
        <v>912274093.84347105</v>
      </c>
      <c r="M125" s="1">
        <v>835950981.975371</v>
      </c>
      <c r="N125" s="1">
        <v>923765890.58509398</v>
      </c>
      <c r="O125" s="1">
        <v>857667306.04466999</v>
      </c>
      <c r="P125" s="1">
        <v>668351755.700019</v>
      </c>
      <c r="Q125" s="1">
        <v>754967632.90993595</v>
      </c>
      <c r="R125" s="1">
        <v>594427945.81094098</v>
      </c>
      <c r="S125" s="1">
        <v>653312574.26532102</v>
      </c>
      <c r="T125" s="1">
        <v>734919979.787678</v>
      </c>
      <c r="U125" s="1">
        <v>737237652.37460697</v>
      </c>
      <c r="V125" s="1">
        <v>681521635.59883499</v>
      </c>
      <c r="W125" s="1">
        <v>689575942.10484099</v>
      </c>
      <c r="X125" s="1">
        <v>681503907.27828503</v>
      </c>
      <c r="Y125" s="1">
        <v>6.8039737298161802E-3</v>
      </c>
    </row>
    <row r="126" spans="1:25" s="1" customFormat="1">
      <c r="A126" s="1" t="s">
        <v>32</v>
      </c>
      <c r="B126" s="1" t="s">
        <v>33</v>
      </c>
      <c r="C126" s="1" t="s">
        <v>344</v>
      </c>
      <c r="D126" s="1" t="s">
        <v>420</v>
      </c>
      <c r="E126" s="1" t="s">
        <v>371</v>
      </c>
      <c r="F126" s="1" t="s">
        <v>319</v>
      </c>
      <c r="G126" s="1">
        <v>0</v>
      </c>
      <c r="I126" s="1">
        <v>1.2850931744984935</v>
      </c>
      <c r="J126" s="1">
        <v>4.0070315397704295E-2</v>
      </c>
      <c r="K126" s="1">
        <v>1.90229</v>
      </c>
      <c r="L126" s="1">
        <v>1340308493.5861101</v>
      </c>
      <c r="M126" s="1">
        <v>1026961280.1477</v>
      </c>
      <c r="N126" s="1">
        <v>1529689206.8771999</v>
      </c>
      <c r="O126" s="1">
        <v>1348143526.0738299</v>
      </c>
      <c r="P126" s="1">
        <v>957081853.07051003</v>
      </c>
      <c r="Q126" s="1">
        <v>998356272.65526199</v>
      </c>
      <c r="R126" s="1">
        <v>916463197.66942298</v>
      </c>
      <c r="S126" s="1">
        <v>917684391.04043901</v>
      </c>
      <c r="T126" s="1">
        <v>913451398.46539199</v>
      </c>
      <c r="U126" s="1">
        <v>1080297406.38238</v>
      </c>
      <c r="V126" s="1">
        <v>935592651.78560805</v>
      </c>
      <c r="W126" s="1">
        <v>935429846.73333597</v>
      </c>
      <c r="X126" s="1">
        <v>920729384.945755</v>
      </c>
      <c r="Y126" s="1">
        <v>9.1713396183873159E-3</v>
      </c>
    </row>
    <row r="127" spans="1:25" s="1" customFormat="1">
      <c r="A127" s="1" t="s">
        <v>34</v>
      </c>
      <c r="B127" s="1" t="s">
        <v>35</v>
      </c>
      <c r="C127" s="1" t="s">
        <v>344</v>
      </c>
      <c r="D127" s="1" t="s">
        <v>488</v>
      </c>
      <c r="E127" s="1" t="s">
        <v>378</v>
      </c>
      <c r="F127" s="1" t="s">
        <v>311</v>
      </c>
      <c r="G127" s="1">
        <v>0</v>
      </c>
      <c r="I127" s="1">
        <v>1.4184665909199543</v>
      </c>
      <c r="J127" s="1">
        <v>7.789828610891265E-3</v>
      </c>
      <c r="K127" s="1">
        <v>1.13723</v>
      </c>
      <c r="L127" s="1">
        <v>280953056.917077</v>
      </c>
      <c r="M127" s="1">
        <v>232053625.077548</v>
      </c>
      <c r="N127" s="1">
        <v>316989923.64102</v>
      </c>
      <c r="O127" s="1">
        <v>282096306.80216902</v>
      </c>
      <c r="P127" s="1">
        <v>196363621.53260899</v>
      </c>
      <c r="Q127" s="1">
        <v>192643205.93086201</v>
      </c>
      <c r="R127" s="1">
        <v>167050645.38901499</v>
      </c>
      <c r="S127" s="1">
        <v>178048697.07962</v>
      </c>
      <c r="T127" s="1">
        <v>186569454.23437899</v>
      </c>
      <c r="U127" s="1">
        <v>198132376.631917</v>
      </c>
      <c r="V127" s="1">
        <v>183167213.498245</v>
      </c>
      <c r="W127" s="1">
        <v>186505498.964757</v>
      </c>
      <c r="X127" s="1">
        <v>182982587.55228201</v>
      </c>
      <c r="Y127" s="1">
        <v>1.0763347383447685E-2</v>
      </c>
    </row>
    <row r="128" spans="1:25" s="1" customFormat="1">
      <c r="A128" s="4" t="s">
        <v>36</v>
      </c>
      <c r="B128" s="4" t="s">
        <v>36</v>
      </c>
      <c r="C128" s="4" t="s">
        <v>316</v>
      </c>
      <c r="D128" s="4" t="s">
        <v>485</v>
      </c>
      <c r="E128" s="4" t="s">
        <v>485</v>
      </c>
      <c r="F128" s="4">
        <v>0</v>
      </c>
      <c r="G128" s="4">
        <v>0</v>
      </c>
      <c r="H128" s="4"/>
      <c r="I128" s="4">
        <v>1.4872420998827156</v>
      </c>
      <c r="J128" s="4">
        <v>1.8760816820622785E-2</v>
      </c>
      <c r="K128" s="4">
        <v>1.3986099999999999</v>
      </c>
      <c r="L128" s="4">
        <v>384639188.81202799</v>
      </c>
      <c r="M128" s="4">
        <v>263131578.68054599</v>
      </c>
      <c r="N128" s="4">
        <v>440330724.01543403</v>
      </c>
      <c r="O128" s="4">
        <v>349765864.39039803</v>
      </c>
      <c r="P128" s="4">
        <v>242091799.075914</v>
      </c>
      <c r="Q128" s="4">
        <v>231079379.02632099</v>
      </c>
      <c r="R128" s="4">
        <v>222469720.38132799</v>
      </c>
      <c r="S128" s="4">
        <v>233262053.74803001</v>
      </c>
      <c r="T128" s="4">
        <v>207820241.06094399</v>
      </c>
      <c r="U128" s="4">
        <v>234948756.25571901</v>
      </c>
      <c r="V128" s="4">
        <v>242673337.91297299</v>
      </c>
      <c r="W128" s="4">
        <v>239672473.21776399</v>
      </c>
      <c r="X128" s="4">
        <v>235346968.48273301</v>
      </c>
      <c r="Y128" s="4">
        <v>1.5395538909014466E-2</v>
      </c>
    </row>
    <row r="129" spans="1:25" s="1" customFormat="1">
      <c r="A129" s="1" t="s">
        <v>37</v>
      </c>
      <c r="B129" s="1" t="s">
        <v>37</v>
      </c>
      <c r="C129" s="1" t="s">
        <v>408</v>
      </c>
      <c r="D129" s="1" t="s">
        <v>489</v>
      </c>
      <c r="E129" s="1" t="s">
        <v>489</v>
      </c>
      <c r="F129" s="1">
        <v>0</v>
      </c>
      <c r="G129" s="1">
        <v>0</v>
      </c>
      <c r="I129" s="1">
        <v>1.5484692357951542</v>
      </c>
      <c r="J129" s="1">
        <v>6.4856556812752358E-4</v>
      </c>
      <c r="K129" s="1">
        <v>1.02118</v>
      </c>
      <c r="L129" s="1">
        <v>157839097.40256599</v>
      </c>
      <c r="M129" s="1">
        <v>153301104.787177</v>
      </c>
      <c r="N129" s="1">
        <v>172331283.63449001</v>
      </c>
      <c r="O129" s="1">
        <v>166488588.220507</v>
      </c>
      <c r="P129" s="1">
        <v>120872544.519032</v>
      </c>
      <c r="Q129" s="1">
        <v>100722876.275594</v>
      </c>
      <c r="R129" s="1">
        <v>89767554.161912605</v>
      </c>
      <c r="S129" s="1">
        <v>108998447.710527</v>
      </c>
      <c r="T129" s="1">
        <v>87833067.131795496</v>
      </c>
      <c r="U129" s="1">
        <v>110481046.69756199</v>
      </c>
      <c r="V129" s="1">
        <v>119335033.30793799</v>
      </c>
      <c r="W129" s="1">
        <v>119407389.30495299</v>
      </c>
      <c r="X129" s="1">
        <v>117475072.957175</v>
      </c>
      <c r="Y129" s="1">
        <v>9.2247036849279866E-3</v>
      </c>
    </row>
    <row r="130" spans="1:25" s="1" customFormat="1">
      <c r="A130" s="1" t="s">
        <v>38</v>
      </c>
      <c r="B130" s="1" t="s">
        <v>39</v>
      </c>
      <c r="C130" s="1" t="s">
        <v>344</v>
      </c>
      <c r="D130" s="1" t="s">
        <v>474</v>
      </c>
      <c r="E130" s="1" t="s">
        <v>339</v>
      </c>
      <c r="F130" s="1" t="s">
        <v>315</v>
      </c>
      <c r="G130" s="1">
        <v>0</v>
      </c>
      <c r="I130" s="1">
        <v>2.4688341813787749</v>
      </c>
      <c r="J130" s="1">
        <v>8.3456324625872328E-3</v>
      </c>
      <c r="K130" s="1">
        <v>1.97892</v>
      </c>
      <c r="L130" s="1">
        <v>518787440.56283098</v>
      </c>
      <c r="M130" s="1">
        <v>240546412.689735</v>
      </c>
      <c r="N130" s="1">
        <v>378243948.94470501</v>
      </c>
      <c r="O130" s="1">
        <v>279621064.18289798</v>
      </c>
      <c r="P130" s="1">
        <v>215152628.420825</v>
      </c>
      <c r="Q130" s="1">
        <v>139794195.96330199</v>
      </c>
      <c r="R130" s="1">
        <v>118271459.09171</v>
      </c>
      <c r="S130" s="1">
        <v>131203454.01347201</v>
      </c>
      <c r="T130" s="1">
        <v>120722951.24685501</v>
      </c>
      <c r="U130" s="1">
        <v>151191062.92276001</v>
      </c>
      <c r="V130" s="1">
        <v>206629862.17483199</v>
      </c>
      <c r="W130" s="1">
        <v>205228467.883416</v>
      </c>
      <c r="X130" s="1">
        <v>215665494.939502</v>
      </c>
      <c r="Y130" s="1">
        <v>2.7081564526764669E-2</v>
      </c>
    </row>
    <row r="131" spans="1:25" s="1" customFormat="1">
      <c r="A131" s="4" t="s">
        <v>40</v>
      </c>
      <c r="B131" s="4" t="s">
        <v>40</v>
      </c>
      <c r="C131" s="4" t="s">
        <v>316</v>
      </c>
      <c r="D131" s="4" t="s">
        <v>406</v>
      </c>
      <c r="E131" s="4" t="s">
        <v>406</v>
      </c>
      <c r="F131" s="4">
        <v>0</v>
      </c>
      <c r="G131" s="4">
        <v>0</v>
      </c>
      <c r="H131" s="4"/>
      <c r="I131" s="4">
        <v>1.6811580867856015</v>
      </c>
      <c r="J131" s="4">
        <v>2.2109466776981655E-3</v>
      </c>
      <c r="K131" s="4">
        <v>1.1897200000000001</v>
      </c>
      <c r="L131" s="4">
        <v>199377534.662707</v>
      </c>
      <c r="M131" s="4">
        <v>131141742.56614301</v>
      </c>
      <c r="N131" s="4">
        <v>210108964.27475899</v>
      </c>
      <c r="O131" s="4">
        <v>190612014.15106201</v>
      </c>
      <c r="P131" s="4">
        <v>146055170.22408801</v>
      </c>
      <c r="Q131" s="4">
        <v>104254034.22582801</v>
      </c>
      <c r="R131" s="4">
        <v>99038927.882836506</v>
      </c>
      <c r="S131" s="4">
        <v>104066767.397891</v>
      </c>
      <c r="T131" s="4">
        <v>95288958.727515906</v>
      </c>
      <c r="U131" s="4">
        <v>119191246.25784799</v>
      </c>
      <c r="V131" s="4">
        <v>122446720.63518</v>
      </c>
      <c r="W131" s="4">
        <v>126028359.364113</v>
      </c>
      <c r="X131" s="4">
        <v>122460724.495928</v>
      </c>
      <c r="Y131" s="4">
        <v>1.6691535602208055E-2</v>
      </c>
    </row>
    <row r="132" spans="1:25" s="1" customFormat="1">
      <c r="A132" s="4" t="s">
        <v>41</v>
      </c>
      <c r="B132" s="4" t="s">
        <v>41</v>
      </c>
      <c r="C132" s="4" t="s">
        <v>316</v>
      </c>
      <c r="D132" s="4" t="s">
        <v>407</v>
      </c>
      <c r="E132" s="4" t="s">
        <v>318</v>
      </c>
      <c r="F132" s="4" t="s">
        <v>318</v>
      </c>
      <c r="G132" s="4">
        <v>0</v>
      </c>
      <c r="H132" s="4"/>
      <c r="I132" s="4">
        <v>0.83348519244315034</v>
      </c>
      <c r="J132" s="4">
        <v>1.3824051387500166E-2</v>
      </c>
      <c r="K132" s="4">
        <v>5.10046</v>
      </c>
      <c r="L132" s="4">
        <v>4218043662.63129</v>
      </c>
      <c r="M132" s="4">
        <v>4025678382.7005401</v>
      </c>
      <c r="N132" s="4">
        <v>4145435196.2146702</v>
      </c>
      <c r="O132" s="4">
        <v>4306412082.0167799</v>
      </c>
      <c r="P132" s="4">
        <v>3255977476.1947098</v>
      </c>
      <c r="Q132" s="4">
        <v>5081736521.8875799</v>
      </c>
      <c r="R132" s="4">
        <v>4271520078.0379</v>
      </c>
      <c r="S132" s="4">
        <v>4643252773.3139</v>
      </c>
      <c r="T132" s="4">
        <v>4712683859.3192301</v>
      </c>
      <c r="U132" s="4">
        <v>5228300775.3134403</v>
      </c>
      <c r="V132" s="4">
        <v>4240302914.0714598</v>
      </c>
      <c r="W132" s="4">
        <v>4177238522.2764702</v>
      </c>
      <c r="X132" s="4">
        <v>4175712578.8438401</v>
      </c>
      <c r="Y132" s="4">
        <v>8.7805684792237118E-3</v>
      </c>
    </row>
    <row r="133" spans="1:25" s="1" customFormat="1">
      <c r="A133" s="4" t="s">
        <v>42</v>
      </c>
      <c r="B133" s="4" t="s">
        <v>42</v>
      </c>
      <c r="C133" s="4" t="s">
        <v>316</v>
      </c>
      <c r="D133" s="4" t="s">
        <v>490</v>
      </c>
      <c r="E133" s="4" t="s">
        <v>490</v>
      </c>
      <c r="F133" s="4">
        <v>0</v>
      </c>
      <c r="G133" s="4">
        <v>0</v>
      </c>
      <c r="H133" s="4"/>
      <c r="I133" s="4">
        <v>0.76002696207690013</v>
      </c>
      <c r="J133" s="4">
        <v>4.7766844111156066E-2</v>
      </c>
      <c r="K133" s="4">
        <v>4.7610599999999996</v>
      </c>
      <c r="L133" s="4">
        <v>2772376727.8601098</v>
      </c>
      <c r="M133" s="4">
        <v>2497659237.3956199</v>
      </c>
      <c r="N133" s="4">
        <v>2899458316.5947599</v>
      </c>
      <c r="O133" s="4">
        <v>2662285114.7862101</v>
      </c>
      <c r="P133" s="4">
        <v>2130431637.5483501</v>
      </c>
      <c r="Q133" s="4">
        <v>3915155640.8799</v>
      </c>
      <c r="R133" s="4">
        <v>2839617759.5001402</v>
      </c>
      <c r="S133" s="4">
        <v>3228328917.95785</v>
      </c>
      <c r="T133" s="4">
        <v>2682096982.6178298</v>
      </c>
      <c r="U133" s="4">
        <v>4389736485.48487</v>
      </c>
      <c r="V133" s="4">
        <v>2799256579.7273898</v>
      </c>
      <c r="W133" s="4">
        <v>2852120783.1901498</v>
      </c>
      <c r="X133" s="4">
        <v>2798823360.8007202</v>
      </c>
      <c r="Y133" s="4">
        <v>1.0880328691212656E-2</v>
      </c>
    </row>
    <row r="134" spans="1:25" s="1" customFormat="1">
      <c r="A134" s="4" t="s">
        <v>43</v>
      </c>
      <c r="B134" s="4" t="s">
        <v>44</v>
      </c>
      <c r="C134" s="4" t="s">
        <v>316</v>
      </c>
      <c r="D134" s="4" t="s">
        <v>491</v>
      </c>
      <c r="E134" s="4" t="s">
        <v>409</v>
      </c>
      <c r="F134" s="4" t="s">
        <v>332</v>
      </c>
      <c r="G134" s="4">
        <v>0</v>
      </c>
      <c r="H134" s="4"/>
      <c r="I134" s="4">
        <v>1.2999043730700284</v>
      </c>
      <c r="J134" s="4">
        <v>3.9805945882401085E-2</v>
      </c>
      <c r="K134" s="4">
        <v>2.46021</v>
      </c>
      <c r="L134" s="4">
        <v>2511619304.9277902</v>
      </c>
      <c r="M134" s="4">
        <v>2124286301.6178999</v>
      </c>
      <c r="N134" s="4">
        <v>2712233015.73875</v>
      </c>
      <c r="O134" s="4">
        <v>1700147464.79368</v>
      </c>
      <c r="P134" s="4">
        <v>1918140901.76351</v>
      </c>
      <c r="Q134" s="4">
        <v>1746319490.79248</v>
      </c>
      <c r="R134" s="4">
        <v>1779855580.12184</v>
      </c>
      <c r="S134" s="4">
        <v>1687934468.96966</v>
      </c>
      <c r="T134" s="4">
        <v>1352514913.4254</v>
      </c>
      <c r="U134" s="4">
        <v>1869709184.78882</v>
      </c>
      <c r="V134" s="4">
        <v>1815170867.3273101</v>
      </c>
      <c r="W134" s="4">
        <v>1815263590.2434599</v>
      </c>
      <c r="X134" s="4">
        <v>1769289595.60586</v>
      </c>
      <c r="Y134" s="4">
        <v>1.4732070554566616E-2</v>
      </c>
    </row>
    <row r="135" spans="1:25" s="1" customFormat="1">
      <c r="A135" s="4" t="s">
        <v>45</v>
      </c>
      <c r="B135" s="4" t="s">
        <v>45</v>
      </c>
      <c r="C135" s="4" t="s">
        <v>316</v>
      </c>
      <c r="D135" s="4" t="s">
        <v>492</v>
      </c>
      <c r="E135" s="4" t="s">
        <v>492</v>
      </c>
      <c r="F135" s="4">
        <v>0</v>
      </c>
      <c r="G135" s="4">
        <v>0</v>
      </c>
      <c r="H135" s="4"/>
      <c r="I135" s="4">
        <v>1.2267771999110682</v>
      </c>
      <c r="J135" s="4">
        <v>3.5811749525480489E-2</v>
      </c>
      <c r="K135" s="4">
        <v>2.8087399999999998</v>
      </c>
      <c r="L135" s="4">
        <v>3909912713.5178099</v>
      </c>
      <c r="M135" s="4">
        <v>3486777646.4040799</v>
      </c>
      <c r="N135" s="4">
        <v>4629274196.1150198</v>
      </c>
      <c r="O135" s="4">
        <v>3794533581.6134</v>
      </c>
      <c r="P135" s="4">
        <v>2969912915.9306202</v>
      </c>
      <c r="Q135" s="4">
        <v>3198467404.3694801</v>
      </c>
      <c r="R135" s="4">
        <v>3012367881.4975901</v>
      </c>
      <c r="S135" s="4">
        <v>2982989598.72543</v>
      </c>
      <c r="T135" s="4">
        <v>2976330465.1071401</v>
      </c>
      <c r="U135" s="4">
        <v>3146734347.0954199</v>
      </c>
      <c r="V135" s="4">
        <v>3037698863.52632</v>
      </c>
      <c r="W135" s="4">
        <v>2986587140.7094798</v>
      </c>
      <c r="X135" s="4">
        <v>2986025716.0529499</v>
      </c>
      <c r="Y135" s="4">
        <v>9.8796018461682015E-3</v>
      </c>
    </row>
    <row r="136" spans="1:25" s="1" customFormat="1">
      <c r="A136" s="1" t="s">
        <v>47</v>
      </c>
      <c r="B136" s="1" t="s">
        <v>46</v>
      </c>
      <c r="C136" s="1" t="s">
        <v>344</v>
      </c>
      <c r="D136" s="1" t="s">
        <v>493</v>
      </c>
      <c r="E136" s="1" t="s">
        <v>337</v>
      </c>
      <c r="F136" s="1" t="s">
        <v>320</v>
      </c>
      <c r="G136" s="1">
        <v>0</v>
      </c>
      <c r="I136" s="1">
        <v>1.4264945654973815</v>
      </c>
      <c r="J136" s="1">
        <v>3.0878533801724653E-3</v>
      </c>
      <c r="K136" s="1">
        <v>1.84796</v>
      </c>
      <c r="L136" s="1">
        <v>666106840.35034394</v>
      </c>
      <c r="M136" s="1">
        <v>608211230.98567104</v>
      </c>
      <c r="N136" s="1">
        <v>753514870.871912</v>
      </c>
      <c r="O136" s="1">
        <v>702096101.96790195</v>
      </c>
      <c r="P136" s="1">
        <v>516348757.39104402</v>
      </c>
      <c r="Q136" s="1">
        <v>473937719.34449798</v>
      </c>
      <c r="R136" s="1">
        <v>387882775.17764199</v>
      </c>
      <c r="S136" s="1">
        <v>448834659.11407399</v>
      </c>
      <c r="T136" s="1">
        <v>440927471.35855901</v>
      </c>
      <c r="U136" s="1">
        <v>524120262.40808302</v>
      </c>
      <c r="V136" s="1">
        <v>478059406.25524998</v>
      </c>
      <c r="W136" s="1">
        <v>486183923.30896598</v>
      </c>
      <c r="X136" s="1">
        <v>478020345.95076197</v>
      </c>
      <c r="Y136" s="1">
        <v>9.7804759697814291E-3</v>
      </c>
    </row>
    <row r="137" spans="1:25" s="1" customFormat="1">
      <c r="A137" s="1" t="s">
        <v>48</v>
      </c>
      <c r="B137" s="1" t="s">
        <v>48</v>
      </c>
      <c r="C137" s="1" t="s">
        <v>344</v>
      </c>
      <c r="D137" s="1" t="s">
        <v>494</v>
      </c>
      <c r="E137" s="1" t="s">
        <v>494</v>
      </c>
      <c r="F137" s="1">
        <v>0</v>
      </c>
      <c r="G137" s="1">
        <v>0</v>
      </c>
      <c r="I137" s="1">
        <v>1.4308732553279089</v>
      </c>
      <c r="J137" s="1">
        <v>2.4903445086188629E-2</v>
      </c>
      <c r="K137" s="1">
        <v>1.96953</v>
      </c>
      <c r="L137" s="1">
        <v>830950425.561759</v>
      </c>
      <c r="M137" s="1">
        <v>598483213.51255798</v>
      </c>
      <c r="N137" s="1">
        <v>919317280.47625196</v>
      </c>
      <c r="O137" s="1">
        <v>670247190.61718094</v>
      </c>
      <c r="P137" s="1">
        <v>590640991.76296103</v>
      </c>
      <c r="Q137" s="1">
        <v>538624926.67628801</v>
      </c>
      <c r="R137" s="1">
        <v>492429222.92155701</v>
      </c>
      <c r="S137" s="1">
        <v>543679733.70229101</v>
      </c>
      <c r="T137" s="1">
        <v>343755396.32529998</v>
      </c>
      <c r="U137" s="1">
        <v>604193346.86862099</v>
      </c>
      <c r="V137" s="1">
        <v>512459218.51163101</v>
      </c>
      <c r="W137" s="1">
        <v>503493723.18257302</v>
      </c>
      <c r="X137" s="1">
        <v>503632810.45703697</v>
      </c>
      <c r="Y137" s="1">
        <v>1.0140693066674811E-2</v>
      </c>
    </row>
    <row r="138" spans="1:25" s="1" customFormat="1">
      <c r="A138" s="1" t="s">
        <v>49</v>
      </c>
      <c r="B138" s="1" t="s">
        <v>50</v>
      </c>
      <c r="C138" s="1" t="s">
        <v>344</v>
      </c>
      <c r="D138" s="1" t="s">
        <v>495</v>
      </c>
      <c r="E138" s="1" t="s">
        <v>378</v>
      </c>
      <c r="F138" s="1" t="s">
        <v>328</v>
      </c>
      <c r="G138" s="1">
        <v>0</v>
      </c>
      <c r="I138" s="1">
        <v>1.9364948039734831</v>
      </c>
      <c r="J138" s="1">
        <v>1.8681933420991404E-4</v>
      </c>
      <c r="K138" s="1">
        <v>1.36375</v>
      </c>
      <c r="L138" s="1">
        <v>193072972.33587199</v>
      </c>
      <c r="M138" s="1">
        <v>165445424.118265</v>
      </c>
      <c r="N138" s="1">
        <v>201325234.069841</v>
      </c>
      <c r="O138" s="1">
        <v>187231274.88258901</v>
      </c>
      <c r="P138" s="1">
        <v>139016538.629291</v>
      </c>
      <c r="Q138" s="1">
        <v>101479683.87339801</v>
      </c>
      <c r="R138" s="1">
        <v>87278355.540147394</v>
      </c>
      <c r="S138" s="1">
        <v>88217854.356083095</v>
      </c>
      <c r="T138" s="1">
        <v>70197504.298913196</v>
      </c>
      <c r="U138" s="1">
        <v>110401516.265177</v>
      </c>
      <c r="V138" s="1">
        <v>146416267.092913</v>
      </c>
      <c r="W138" s="1">
        <v>146520710.36088699</v>
      </c>
      <c r="X138" s="1">
        <v>156122368.60902199</v>
      </c>
      <c r="Y138" s="1">
        <v>3.7237270530498849E-2</v>
      </c>
    </row>
    <row r="139" spans="1:25" s="1" customFormat="1">
      <c r="A139" s="1" t="s">
        <v>51</v>
      </c>
      <c r="B139" s="1" t="s">
        <v>52</v>
      </c>
      <c r="C139" s="1" t="s">
        <v>344</v>
      </c>
      <c r="D139" s="1" t="s">
        <v>435</v>
      </c>
      <c r="E139" s="1" t="s">
        <v>337</v>
      </c>
      <c r="F139" s="1" t="s">
        <v>328</v>
      </c>
      <c r="G139" s="1">
        <v>0</v>
      </c>
      <c r="I139" s="1">
        <v>2.0866409850760252</v>
      </c>
      <c r="J139" s="1">
        <v>3.3640283839721582E-4</v>
      </c>
      <c r="K139" s="1">
        <v>1.13476</v>
      </c>
      <c r="L139" s="1">
        <v>132499446.17657299</v>
      </c>
      <c r="M139" s="1">
        <v>96121319.705236003</v>
      </c>
      <c r="N139" s="1">
        <v>137293237.00309601</v>
      </c>
      <c r="O139" s="1">
        <v>104180920.21026701</v>
      </c>
      <c r="P139" s="1">
        <v>95066169.149239004</v>
      </c>
      <c r="Q139" s="1">
        <v>60754574.246838801</v>
      </c>
      <c r="R139" s="1">
        <v>45307145.6406736</v>
      </c>
      <c r="S139" s="1">
        <v>59672246.904229403</v>
      </c>
      <c r="T139" s="1">
        <v>44319341.049401999</v>
      </c>
      <c r="U139" s="1">
        <v>60793999.5234337</v>
      </c>
      <c r="V139" s="1">
        <v>83545797.995310396</v>
      </c>
      <c r="W139" s="1">
        <v>88458334.582712799</v>
      </c>
      <c r="X139" s="1">
        <v>83006097.350466594</v>
      </c>
      <c r="Y139" s="1">
        <v>3.5342071605916653E-2</v>
      </c>
    </row>
    <row r="140" spans="1:25" s="1" customFormat="1">
      <c r="A140" s="4" t="s">
        <v>54</v>
      </c>
      <c r="B140" s="4" t="s">
        <v>53</v>
      </c>
      <c r="C140" s="4" t="s">
        <v>316</v>
      </c>
      <c r="D140" s="4" t="s">
        <v>496</v>
      </c>
      <c r="E140" s="4" t="s">
        <v>355</v>
      </c>
      <c r="F140" s="4" t="s">
        <v>451</v>
      </c>
      <c r="G140" s="4">
        <v>0</v>
      </c>
      <c r="H140" s="4"/>
      <c r="I140" s="4">
        <v>1.1714074119050102</v>
      </c>
      <c r="J140" s="4">
        <v>2.1745997507882538E-2</v>
      </c>
      <c r="K140" s="4">
        <v>5.4151499999999997</v>
      </c>
      <c r="L140" s="4">
        <v>26040663358.3368</v>
      </c>
      <c r="M140" s="4">
        <v>23540619690.688801</v>
      </c>
      <c r="N140" s="4">
        <v>25564701391.798199</v>
      </c>
      <c r="O140" s="4">
        <v>24554802136.657001</v>
      </c>
      <c r="P140" s="4">
        <v>22985495019.5448</v>
      </c>
      <c r="Q140" s="4">
        <v>23213112241.364498</v>
      </c>
      <c r="R140" s="4">
        <v>21213777834.197701</v>
      </c>
      <c r="S140" s="4">
        <v>20703297675.272598</v>
      </c>
      <c r="T140" s="4">
        <v>16859483261.7374</v>
      </c>
      <c r="U140" s="4">
        <v>22744412407.2229</v>
      </c>
      <c r="V140" s="4">
        <v>20786206899.183201</v>
      </c>
      <c r="W140" s="4">
        <v>20786514822.180199</v>
      </c>
      <c r="X140" s="4">
        <v>20683829556.320499</v>
      </c>
      <c r="Y140" s="4">
        <v>2.8525516676031234E-3</v>
      </c>
    </row>
    <row r="141" spans="1:25" s="1" customFormat="1">
      <c r="A141" s="4" t="s">
        <v>55</v>
      </c>
      <c r="B141" s="4" t="s">
        <v>55</v>
      </c>
      <c r="C141" s="4" t="s">
        <v>316</v>
      </c>
      <c r="D141" s="4" t="s">
        <v>441</v>
      </c>
      <c r="E141" s="4" t="s">
        <v>441</v>
      </c>
      <c r="F141" s="4">
        <v>0</v>
      </c>
      <c r="G141" s="4">
        <v>0</v>
      </c>
      <c r="H141" s="4"/>
      <c r="I141" s="4">
        <v>0.77683821155089949</v>
      </c>
      <c r="J141" s="4">
        <v>2.2448380413452897E-2</v>
      </c>
      <c r="K141" s="4">
        <v>3.89331</v>
      </c>
      <c r="L141" s="4">
        <v>1608514840.3542399</v>
      </c>
      <c r="M141" s="4">
        <v>1285923327.0072401</v>
      </c>
      <c r="N141" s="4">
        <v>2029591763.9519601</v>
      </c>
      <c r="O141" s="4">
        <v>1503323179.7547901</v>
      </c>
      <c r="P141" s="4">
        <v>1449462828.2600999</v>
      </c>
      <c r="Q141" s="4">
        <v>2163531235.76931</v>
      </c>
      <c r="R141" s="4">
        <v>1933580228.4679799</v>
      </c>
      <c r="S141" s="4">
        <v>2112326190.2514901</v>
      </c>
      <c r="T141" s="4">
        <v>1682191863.3708301</v>
      </c>
      <c r="U141" s="4">
        <v>2247954017.30514</v>
      </c>
      <c r="V141" s="4">
        <v>1585806190.5320899</v>
      </c>
      <c r="W141" s="4">
        <v>1560573671.36659</v>
      </c>
      <c r="X141" s="4">
        <v>1561843044.8140099</v>
      </c>
      <c r="Y141" s="4">
        <v>9.0580294623798709E-3</v>
      </c>
    </row>
    <row r="142" spans="1:25" s="1" customFormat="1">
      <c r="A142" s="4" t="s">
        <v>56</v>
      </c>
      <c r="B142" s="4" t="s">
        <v>56</v>
      </c>
      <c r="C142" s="4" t="s">
        <v>316</v>
      </c>
      <c r="D142" s="4" t="s">
        <v>497</v>
      </c>
      <c r="E142" s="4" t="s">
        <v>497</v>
      </c>
      <c r="F142" s="4">
        <v>0</v>
      </c>
      <c r="G142" s="4">
        <v>0</v>
      </c>
      <c r="H142" s="4"/>
      <c r="I142" s="4">
        <v>1.980399718288324</v>
      </c>
      <c r="J142" s="4">
        <v>2.7795311219007217E-4</v>
      </c>
      <c r="K142" s="4">
        <v>1.86263</v>
      </c>
      <c r="L142" s="4">
        <v>341032495.14256901</v>
      </c>
      <c r="M142" s="4">
        <v>283912865.33723801</v>
      </c>
      <c r="N142" s="4">
        <v>399452173.24003398</v>
      </c>
      <c r="O142" s="4">
        <v>337082232.82771701</v>
      </c>
      <c r="P142" s="4">
        <v>249310893.993994</v>
      </c>
      <c r="Q142" s="4">
        <v>162106077.614741</v>
      </c>
      <c r="R142" s="4">
        <v>162712830.687125</v>
      </c>
      <c r="S142" s="4">
        <v>161971806.28953299</v>
      </c>
      <c r="T142" s="4">
        <v>153724045.99902701</v>
      </c>
      <c r="U142" s="4">
        <v>172851675.31968001</v>
      </c>
      <c r="V142" s="4">
        <v>201702495.28437001</v>
      </c>
      <c r="W142" s="4">
        <v>197147764.53952199</v>
      </c>
      <c r="X142" s="4">
        <v>196984722.05593899</v>
      </c>
      <c r="Y142" s="4">
        <v>1.348351057319915E-2</v>
      </c>
    </row>
    <row r="143" spans="1:25" s="1" customFormat="1">
      <c r="A143" s="4" t="s">
        <v>57</v>
      </c>
      <c r="B143" s="4" t="s">
        <v>57</v>
      </c>
      <c r="C143" s="4" t="s">
        <v>316</v>
      </c>
      <c r="D143" s="4" t="s">
        <v>498</v>
      </c>
      <c r="E143" s="4" t="s">
        <v>498</v>
      </c>
      <c r="F143" s="4">
        <v>0</v>
      </c>
      <c r="G143" s="4">
        <v>0</v>
      </c>
      <c r="H143" s="4"/>
      <c r="I143" s="4">
        <v>1.7703890125234099</v>
      </c>
      <c r="J143" s="4">
        <v>1.5019819426316311E-4</v>
      </c>
      <c r="K143" s="4">
        <v>1.7078899999999999</v>
      </c>
      <c r="L143" s="4">
        <v>327735591.812563</v>
      </c>
      <c r="M143" s="4">
        <v>299906483.15898001</v>
      </c>
      <c r="N143" s="4">
        <v>369906393.98335499</v>
      </c>
      <c r="O143" s="4">
        <v>329067523.64434999</v>
      </c>
      <c r="P143" s="4">
        <v>254198615.01513001</v>
      </c>
      <c r="Q143" s="4">
        <v>198051667.93259701</v>
      </c>
      <c r="R143" s="4">
        <v>165369508.491806</v>
      </c>
      <c r="S143" s="4">
        <v>168091670.504657</v>
      </c>
      <c r="T143" s="4">
        <v>166084989.912846</v>
      </c>
      <c r="U143" s="4">
        <v>195321513.89512599</v>
      </c>
      <c r="V143" s="4">
        <v>215713811.47617799</v>
      </c>
      <c r="W143" s="4">
        <v>208227714.842549</v>
      </c>
      <c r="X143" s="4">
        <v>208166155.176218</v>
      </c>
      <c r="Y143" s="4">
        <v>2.0597660467131174E-2</v>
      </c>
    </row>
    <row r="144" spans="1:25" s="1" customFormat="1">
      <c r="A144" s="4" t="s">
        <v>58</v>
      </c>
      <c r="B144" s="4" t="s">
        <v>58</v>
      </c>
      <c r="C144" s="4" t="s">
        <v>316</v>
      </c>
      <c r="D144" s="4" t="s">
        <v>499</v>
      </c>
      <c r="E144" s="4" t="s">
        <v>499</v>
      </c>
      <c r="F144" s="4">
        <v>0</v>
      </c>
      <c r="G144" s="4">
        <v>0</v>
      </c>
      <c r="H144" s="4"/>
      <c r="I144" s="4">
        <v>1.7822917357985881</v>
      </c>
      <c r="J144" s="4">
        <v>9.899224428934074E-5</v>
      </c>
      <c r="K144" s="4">
        <v>1.83938</v>
      </c>
      <c r="L144" s="4">
        <v>365846826.91776597</v>
      </c>
      <c r="M144" s="4">
        <v>310833331.16514999</v>
      </c>
      <c r="N144" s="4">
        <v>418752240.94336998</v>
      </c>
      <c r="O144" s="4">
        <v>387857939.771631</v>
      </c>
      <c r="P144" s="4">
        <v>314642752.918589</v>
      </c>
      <c r="Q144" s="4">
        <v>211979698.28047401</v>
      </c>
      <c r="R144" s="4">
        <v>192906371.203574</v>
      </c>
      <c r="S144" s="4">
        <v>192693791.532628</v>
      </c>
      <c r="T144" s="4">
        <v>185987789.890046</v>
      </c>
      <c r="U144" s="4">
        <v>225208328.69512999</v>
      </c>
      <c r="V144" s="4">
        <v>235007556.50195199</v>
      </c>
      <c r="W144" s="4">
        <v>234937214.18452501</v>
      </c>
      <c r="X144" s="4">
        <v>229664349.63435701</v>
      </c>
      <c r="Y144" s="4">
        <v>1.3142185711231366E-2</v>
      </c>
    </row>
    <row r="145" spans="1:25" s="1" customFormat="1">
      <c r="A145" s="4" t="s">
        <v>59</v>
      </c>
      <c r="B145" s="4" t="s">
        <v>59</v>
      </c>
      <c r="C145" s="4" t="s">
        <v>316</v>
      </c>
      <c r="D145" s="4" t="s">
        <v>446</v>
      </c>
      <c r="E145" s="4" t="s">
        <v>446</v>
      </c>
      <c r="F145" s="4">
        <v>0</v>
      </c>
      <c r="G145" s="4">
        <v>0</v>
      </c>
      <c r="H145" s="4"/>
      <c r="I145" s="4">
        <v>1.2756876335449308</v>
      </c>
      <c r="J145" s="4">
        <v>9.1576418821004216E-3</v>
      </c>
      <c r="K145" s="4">
        <v>1.0082199999999999</v>
      </c>
      <c r="L145" s="4">
        <v>352976404.26937997</v>
      </c>
      <c r="M145" s="4">
        <v>299443134.630409</v>
      </c>
      <c r="N145" s="4">
        <v>392219118.94358402</v>
      </c>
      <c r="O145" s="4">
        <v>355389526.73147899</v>
      </c>
      <c r="P145" s="4">
        <v>332474505.96344203</v>
      </c>
      <c r="Q145" s="4">
        <v>281200420.44615799</v>
      </c>
      <c r="R145" s="4">
        <v>271310145.674362</v>
      </c>
      <c r="S145" s="4">
        <v>284117638.57990801</v>
      </c>
      <c r="T145" s="4">
        <v>213247010.50377801</v>
      </c>
      <c r="U145" s="4">
        <v>308217977.03279001</v>
      </c>
      <c r="V145" s="4">
        <v>267448342.996755</v>
      </c>
      <c r="W145" s="4">
        <v>262436134.58514801</v>
      </c>
      <c r="X145" s="4">
        <v>262521728.877042</v>
      </c>
      <c r="Y145" s="4">
        <v>1.0863405985083644E-2</v>
      </c>
    </row>
    <row r="146" spans="1:25" s="1" customFormat="1">
      <c r="A146" s="4" t="s">
        <v>60</v>
      </c>
      <c r="B146" s="4" t="s">
        <v>60</v>
      </c>
      <c r="C146" s="4" t="s">
        <v>316</v>
      </c>
      <c r="D146" s="4" t="s">
        <v>494</v>
      </c>
      <c r="E146" s="4" t="s">
        <v>494</v>
      </c>
      <c r="F146" s="4">
        <v>0</v>
      </c>
      <c r="G146" s="4">
        <v>0</v>
      </c>
      <c r="H146" s="4"/>
      <c r="I146" s="4">
        <v>1.3950390825994143</v>
      </c>
      <c r="J146" s="4">
        <v>3.9526279284982466E-2</v>
      </c>
      <c r="K146" s="4">
        <v>2.07328</v>
      </c>
      <c r="L146" s="4">
        <v>1365977388.77087</v>
      </c>
      <c r="M146" s="4">
        <v>917680892.54042006</v>
      </c>
      <c r="N146" s="4">
        <v>1275295203.5218</v>
      </c>
      <c r="O146" s="4">
        <v>891745686.43483496</v>
      </c>
      <c r="P146" s="4">
        <v>1029481818.65302</v>
      </c>
      <c r="Q146" s="4">
        <v>857459531.20886397</v>
      </c>
      <c r="R146" s="4">
        <v>728697814.72223604</v>
      </c>
      <c r="S146" s="4">
        <v>940991441.94967496</v>
      </c>
      <c r="T146" s="4">
        <v>489338347.55549997</v>
      </c>
      <c r="U146" s="4">
        <v>911847961.60600603</v>
      </c>
      <c r="V146" s="4">
        <v>728916831.95231199</v>
      </c>
      <c r="W146" s="4">
        <v>672124691.22850096</v>
      </c>
      <c r="X146" s="4">
        <v>729761106.40488803</v>
      </c>
      <c r="Y146" s="4">
        <v>4.6511172175656514E-2</v>
      </c>
    </row>
    <row r="147" spans="1:25" s="1" customFormat="1">
      <c r="A147" s="4" t="s">
        <v>61</v>
      </c>
      <c r="B147" s="4" t="s">
        <v>61</v>
      </c>
      <c r="C147" s="4" t="s">
        <v>316</v>
      </c>
      <c r="D147" s="4" t="s">
        <v>425</v>
      </c>
      <c r="E147" s="4" t="s">
        <v>425</v>
      </c>
      <c r="F147" s="4">
        <v>0</v>
      </c>
      <c r="G147" s="4">
        <v>0</v>
      </c>
      <c r="H147" s="4"/>
      <c r="I147" s="4">
        <v>1.9459894251640688</v>
      </c>
      <c r="J147" s="4">
        <v>1.142009556277857E-2</v>
      </c>
      <c r="K147" s="4">
        <v>3.5469300000000001</v>
      </c>
      <c r="L147" s="4">
        <v>1616621156.3133399</v>
      </c>
      <c r="M147" s="4">
        <v>961258694.57881606</v>
      </c>
      <c r="N147" s="4">
        <v>1508071876.763</v>
      </c>
      <c r="O147" s="4">
        <v>1513412495.3042099</v>
      </c>
      <c r="P147" s="4">
        <v>784763483.86980104</v>
      </c>
      <c r="Q147" s="4">
        <v>738445293.72119999</v>
      </c>
      <c r="R147" s="4">
        <v>720702734.62079</v>
      </c>
      <c r="S147" s="4">
        <v>779907125.79201102</v>
      </c>
      <c r="T147" s="4">
        <v>305467351.68502301</v>
      </c>
      <c r="U147" s="4">
        <v>736136486.60634005</v>
      </c>
      <c r="V147" s="4">
        <v>693965577.94203401</v>
      </c>
      <c r="W147" s="4">
        <v>694778321.42039895</v>
      </c>
      <c r="X147" s="4">
        <v>760616681.803936</v>
      </c>
      <c r="Y147" s="4">
        <v>5.3385978695171664E-2</v>
      </c>
    </row>
    <row r="148" spans="1:25" s="1" customFormat="1">
      <c r="A148" s="4" t="s">
        <v>62</v>
      </c>
      <c r="B148" s="4" t="s">
        <v>62</v>
      </c>
      <c r="C148" s="4" t="s">
        <v>316</v>
      </c>
      <c r="D148" s="4" t="s">
        <v>428</v>
      </c>
      <c r="E148" s="4" t="s">
        <v>318</v>
      </c>
      <c r="F148" s="4" t="s">
        <v>319</v>
      </c>
      <c r="G148" s="4">
        <v>0</v>
      </c>
      <c r="H148" s="4"/>
      <c r="I148" s="4">
        <v>1.382678149406132</v>
      </c>
      <c r="J148" s="4">
        <v>4.5982244656385186E-5</v>
      </c>
      <c r="K148" s="4">
        <v>1.8863300000000001</v>
      </c>
      <c r="L148" s="4">
        <v>729451494.68070698</v>
      </c>
      <c r="M148" s="4">
        <v>645815211.25010502</v>
      </c>
      <c r="N148" s="4">
        <v>724930790.10120201</v>
      </c>
      <c r="O148" s="4">
        <v>707981921.42939305</v>
      </c>
      <c r="P148" s="4">
        <v>630099352.88207102</v>
      </c>
      <c r="Q148" s="4">
        <v>520930911.09305102</v>
      </c>
      <c r="R148" s="4">
        <v>495968123.989941</v>
      </c>
      <c r="S148" s="4">
        <v>471118992.73190701</v>
      </c>
      <c r="T148" s="4">
        <v>470904178.04411799</v>
      </c>
      <c r="U148" s="4">
        <v>527758278.54745001</v>
      </c>
      <c r="V148" s="4">
        <v>537199759.16221404</v>
      </c>
      <c r="W148" s="4">
        <v>535984181.27984798</v>
      </c>
      <c r="X148" s="4">
        <v>537202697.22028601</v>
      </c>
      <c r="Y148" s="4">
        <v>1.3089972577401605E-3</v>
      </c>
    </row>
    <row r="149" spans="1:25" s="1" customFormat="1">
      <c r="A149" s="4" t="s">
        <v>63</v>
      </c>
      <c r="B149" s="4" t="s">
        <v>63</v>
      </c>
      <c r="C149" s="4" t="s">
        <v>316</v>
      </c>
      <c r="D149" s="4" t="s">
        <v>452</v>
      </c>
      <c r="E149" s="4" t="s">
        <v>452</v>
      </c>
      <c r="F149" s="4">
        <v>0</v>
      </c>
      <c r="G149" s="4">
        <v>0</v>
      </c>
      <c r="H149" s="4"/>
      <c r="I149" s="4">
        <v>1.4580062301703662</v>
      </c>
      <c r="J149" s="4">
        <v>3.5220274369887047E-2</v>
      </c>
      <c r="K149" s="4">
        <v>1.5770900000000001</v>
      </c>
      <c r="L149" s="4">
        <v>743974361.63171101</v>
      </c>
      <c r="M149" s="4">
        <v>613210316.63547397</v>
      </c>
      <c r="N149" s="4">
        <v>891824907.64476299</v>
      </c>
      <c r="O149" s="4">
        <v>576196400.37778795</v>
      </c>
      <c r="P149" s="4">
        <v>526446281.21380299</v>
      </c>
      <c r="Q149" s="4">
        <v>474955878.84746099</v>
      </c>
      <c r="R149" s="4">
        <v>550380422.73304498</v>
      </c>
      <c r="S149" s="4">
        <v>521219438.173563</v>
      </c>
      <c r="T149" s="4">
        <v>487815634.35315698</v>
      </c>
      <c r="U149" s="4">
        <v>264420083.808494</v>
      </c>
      <c r="V149" s="4">
        <v>492804276.01584202</v>
      </c>
      <c r="W149" s="4">
        <v>486262727.364739</v>
      </c>
      <c r="X149" s="4">
        <v>486314271.309241</v>
      </c>
      <c r="Y149" s="4">
        <v>7.7016959946183301E-3</v>
      </c>
    </row>
    <row r="150" spans="1:25" s="1" customFormat="1">
      <c r="A150" s="1" t="s">
        <v>64</v>
      </c>
      <c r="B150" s="1" t="s">
        <v>64</v>
      </c>
      <c r="C150" s="1" t="s">
        <v>408</v>
      </c>
      <c r="D150" s="1" t="s">
        <v>501</v>
      </c>
      <c r="E150" s="1" t="s">
        <v>501</v>
      </c>
      <c r="F150" s="1">
        <v>0</v>
      </c>
      <c r="G150" s="1">
        <v>0</v>
      </c>
      <c r="I150" s="1">
        <v>1.809986364322955</v>
      </c>
      <c r="J150" s="1">
        <v>3.7599084044233094E-2</v>
      </c>
      <c r="K150" s="1">
        <v>1.02078</v>
      </c>
      <c r="L150" s="1">
        <v>153597815.98488</v>
      </c>
      <c r="M150" s="1">
        <v>91775620.914447695</v>
      </c>
      <c r="N150" s="1">
        <v>210955686.656192</v>
      </c>
      <c r="O150" s="1">
        <v>137212234.28183401</v>
      </c>
      <c r="P150" s="1">
        <v>75607234.937020302</v>
      </c>
      <c r="Q150" s="1">
        <v>77719476.354835406</v>
      </c>
      <c r="R150" s="1">
        <v>67058187.001845099</v>
      </c>
      <c r="S150" s="1">
        <v>75754774.659260303</v>
      </c>
      <c r="T150" s="1">
        <v>72631227.653261498</v>
      </c>
      <c r="U150" s="1">
        <v>76534474.584288597</v>
      </c>
      <c r="V150" s="1">
        <v>78026855.352789104</v>
      </c>
      <c r="W150" s="1">
        <v>78401522.030909002</v>
      </c>
      <c r="X150" s="1">
        <v>72466332.191742793</v>
      </c>
      <c r="Y150" s="1">
        <v>4.3563390162103401E-2</v>
      </c>
    </row>
    <row r="151" spans="1:25" s="1" customFormat="1">
      <c r="A151" s="1" t="s">
        <v>65</v>
      </c>
      <c r="B151" s="1" t="s">
        <v>66</v>
      </c>
      <c r="C151" s="1" t="s">
        <v>344</v>
      </c>
      <c r="D151" s="1" t="s">
        <v>323</v>
      </c>
      <c r="E151" s="1" t="s">
        <v>315</v>
      </c>
      <c r="F151" s="1" t="s">
        <v>312</v>
      </c>
      <c r="G151" s="1">
        <v>0</v>
      </c>
      <c r="I151" s="1">
        <v>0.71973674160612267</v>
      </c>
      <c r="J151" s="1">
        <v>1.2775590912852783E-3</v>
      </c>
      <c r="K151" s="1">
        <v>1.4378899999999999</v>
      </c>
      <c r="L151" s="1">
        <v>188678792.14855099</v>
      </c>
      <c r="M151" s="1">
        <v>179558078.15187901</v>
      </c>
      <c r="N151" s="1">
        <v>194693426.98891601</v>
      </c>
      <c r="O151" s="1">
        <v>183784831.03920701</v>
      </c>
      <c r="P151" s="1">
        <v>144508835.743965</v>
      </c>
      <c r="Q151" s="1">
        <v>271690962.37139499</v>
      </c>
      <c r="R151" s="1">
        <v>212386489.710031</v>
      </c>
      <c r="S151" s="1">
        <v>230034369.741256</v>
      </c>
      <c r="T151" s="1">
        <v>260655829.82225001</v>
      </c>
      <c r="U151" s="1">
        <v>263496164.21045199</v>
      </c>
      <c r="V151" s="1">
        <v>190434691.75288901</v>
      </c>
      <c r="W151" s="1">
        <v>192682156.13470301</v>
      </c>
      <c r="X151" s="1">
        <v>191714742.84542099</v>
      </c>
      <c r="Y151" s="1">
        <v>5.883552104442755E-3</v>
      </c>
    </row>
    <row r="152" spans="1:25" s="1" customFormat="1">
      <c r="A152" s="4" t="s">
        <v>67</v>
      </c>
      <c r="B152" s="4" t="s">
        <v>67</v>
      </c>
      <c r="C152" s="4" t="s">
        <v>316</v>
      </c>
      <c r="D152" s="4" t="s">
        <v>502</v>
      </c>
      <c r="E152" s="4" t="s">
        <v>502</v>
      </c>
      <c r="F152" s="4">
        <v>0</v>
      </c>
      <c r="G152" s="4">
        <v>0</v>
      </c>
      <c r="H152" s="4"/>
      <c r="I152" s="4">
        <v>1.8300193080339691</v>
      </c>
      <c r="J152" s="4">
        <v>5.13984899463049E-5</v>
      </c>
      <c r="K152" s="4">
        <v>1.47984</v>
      </c>
      <c r="L152" s="4">
        <v>224709262.472927</v>
      </c>
      <c r="M152" s="4">
        <v>210697812.618314</v>
      </c>
      <c r="N152" s="4">
        <v>257036172.22197899</v>
      </c>
      <c r="O152" s="4">
        <v>238861266.310442</v>
      </c>
      <c r="P152" s="4">
        <v>186699738.99296299</v>
      </c>
      <c r="Q152" s="4">
        <v>129741036.480033</v>
      </c>
      <c r="R152" s="4">
        <v>115570309.913844</v>
      </c>
      <c r="S152" s="4">
        <v>125055577.243141</v>
      </c>
      <c r="T152" s="4">
        <v>106736471.83560701</v>
      </c>
      <c r="U152" s="4">
        <v>133821444.34107199</v>
      </c>
      <c r="V152" s="4">
        <v>152731421.87252399</v>
      </c>
      <c r="W152" s="4">
        <v>152830899.090518</v>
      </c>
      <c r="X152" s="4">
        <v>148496025.64170599</v>
      </c>
      <c r="Y152" s="4">
        <v>1.6349376917103565E-2</v>
      </c>
    </row>
    <row r="153" spans="1:25" s="1" customFormat="1">
      <c r="A153" s="4" t="s">
        <v>68</v>
      </c>
      <c r="B153" s="4" t="s">
        <v>68</v>
      </c>
      <c r="C153" s="4" t="s">
        <v>316</v>
      </c>
      <c r="D153" s="4" t="s">
        <v>468</v>
      </c>
      <c r="E153" s="4" t="s">
        <v>468</v>
      </c>
      <c r="F153" s="4">
        <v>0</v>
      </c>
      <c r="G153" s="4">
        <v>0</v>
      </c>
      <c r="H153" s="4"/>
      <c r="I153" s="4">
        <v>0.71762230602139554</v>
      </c>
      <c r="J153" s="4">
        <v>4.15387848981738E-3</v>
      </c>
      <c r="K153" s="4">
        <v>1.1168499999999999</v>
      </c>
      <c r="L153" s="4">
        <v>112635375.217399</v>
      </c>
      <c r="M153" s="4">
        <v>92634075.077663705</v>
      </c>
      <c r="N153" s="4">
        <v>124054977.674316</v>
      </c>
      <c r="O153" s="4">
        <v>103843122.856093</v>
      </c>
      <c r="P153" s="4">
        <v>76581480.491392002</v>
      </c>
      <c r="Q153" s="4">
        <v>152487295.83910301</v>
      </c>
      <c r="R153" s="4">
        <v>133958668.25083999</v>
      </c>
      <c r="S153" s="4">
        <v>129226831.672721</v>
      </c>
      <c r="T153" s="4">
        <v>134737726.85929</v>
      </c>
      <c r="U153" s="4">
        <v>159920005.066055</v>
      </c>
      <c r="V153" s="4">
        <v>105884716.354885</v>
      </c>
      <c r="W153" s="4">
        <v>106434949.01305801</v>
      </c>
      <c r="X153" s="4">
        <v>103316069.86046501</v>
      </c>
      <c r="Y153" s="4">
        <v>1.5822710445804997E-2</v>
      </c>
    </row>
    <row r="154" spans="1:25" s="1" customFormat="1">
      <c r="A154" s="4" t="s">
        <v>69</v>
      </c>
      <c r="B154" s="4" t="s">
        <v>69</v>
      </c>
      <c r="C154" s="4" t="s">
        <v>316</v>
      </c>
      <c r="D154" s="4" t="s">
        <v>503</v>
      </c>
      <c r="E154" s="4" t="s">
        <v>503</v>
      </c>
      <c r="F154" s="4">
        <v>0</v>
      </c>
      <c r="G154" s="4">
        <v>0</v>
      </c>
      <c r="H154" s="4"/>
      <c r="I154" s="4">
        <v>1.4326851738835975</v>
      </c>
      <c r="J154" s="4">
        <v>3.0684088367362232E-3</v>
      </c>
      <c r="K154" s="4">
        <v>1.53674</v>
      </c>
      <c r="L154" s="4">
        <v>499163599.62954801</v>
      </c>
      <c r="M154" s="4">
        <v>452025244.281187</v>
      </c>
      <c r="N154" s="4">
        <v>558934689.50897396</v>
      </c>
      <c r="O154" s="4">
        <v>499182906.26716202</v>
      </c>
      <c r="P154" s="4">
        <v>397430898.073066</v>
      </c>
      <c r="Q154" s="4">
        <v>309924967.00013</v>
      </c>
      <c r="R154" s="4">
        <v>381080340.56089097</v>
      </c>
      <c r="S154" s="4">
        <v>396223983.59869897</v>
      </c>
      <c r="T154" s="4">
        <v>288745922.06974399</v>
      </c>
      <c r="U154" s="4">
        <v>303903507.95249999</v>
      </c>
      <c r="V154" s="4">
        <v>376352952.67661899</v>
      </c>
      <c r="W154" s="4">
        <v>396903377.44411302</v>
      </c>
      <c r="X154" s="4">
        <v>374780154.82735902</v>
      </c>
      <c r="Y154" s="4">
        <v>3.2256543131129543E-2</v>
      </c>
    </row>
    <row r="155" spans="1:25" s="1" customFormat="1">
      <c r="A155" s="4" t="s">
        <v>70</v>
      </c>
      <c r="B155" s="4" t="s">
        <v>70</v>
      </c>
      <c r="C155" s="4" t="s">
        <v>316</v>
      </c>
      <c r="D155" s="4" t="s">
        <v>455</v>
      </c>
      <c r="E155" s="4" t="s">
        <v>455</v>
      </c>
      <c r="F155" s="4">
        <v>0</v>
      </c>
      <c r="G155" s="4">
        <v>0</v>
      </c>
      <c r="H155" s="4"/>
      <c r="I155" s="4">
        <v>1.4360776224559877</v>
      </c>
      <c r="J155" s="4">
        <v>1.8701711887989022E-3</v>
      </c>
      <c r="K155" s="4">
        <v>1.79491</v>
      </c>
      <c r="L155" s="4">
        <v>587011801.00369799</v>
      </c>
      <c r="M155" s="4">
        <v>486990350.685579</v>
      </c>
      <c r="N155" s="4">
        <v>680343289.948915</v>
      </c>
      <c r="O155" s="4">
        <v>589855751.08778501</v>
      </c>
      <c r="P155" s="4">
        <v>481841310.39420098</v>
      </c>
      <c r="Q155" s="4">
        <v>402311716.702829</v>
      </c>
      <c r="R155" s="4">
        <v>400822970.78572899</v>
      </c>
      <c r="S155" s="4">
        <v>400023160.19664001</v>
      </c>
      <c r="T155" s="4">
        <v>364939962.41943198</v>
      </c>
      <c r="U155" s="4">
        <v>399791988.41967601</v>
      </c>
      <c r="V155" s="4">
        <v>415549008.87921</v>
      </c>
      <c r="W155" s="4">
        <v>404586380.31970203</v>
      </c>
      <c r="X155" s="4">
        <v>404428072.66107798</v>
      </c>
      <c r="Y155" s="4">
        <v>1.5618955524134325E-2</v>
      </c>
    </row>
    <row r="156" spans="1:25" s="1" customFormat="1">
      <c r="A156" s="4" t="s">
        <v>71</v>
      </c>
      <c r="B156" s="4" t="s">
        <v>71</v>
      </c>
      <c r="C156" s="4" t="s">
        <v>316</v>
      </c>
      <c r="D156" s="4" t="s">
        <v>425</v>
      </c>
      <c r="E156" s="4" t="s">
        <v>425</v>
      </c>
      <c r="F156" s="4">
        <v>0</v>
      </c>
      <c r="G156" s="4">
        <v>0</v>
      </c>
      <c r="H156" s="4"/>
      <c r="I156" s="4">
        <v>1.6323827887359563</v>
      </c>
      <c r="J156" s="4">
        <v>4.8726096491924038E-3</v>
      </c>
      <c r="K156" s="4">
        <v>1.0372600000000001</v>
      </c>
      <c r="L156" s="4">
        <v>152417977.40464401</v>
      </c>
      <c r="M156" s="4">
        <v>112359584.01224899</v>
      </c>
      <c r="N156" s="4">
        <v>186375244.84010601</v>
      </c>
      <c r="O156" s="4">
        <v>140150072.90694299</v>
      </c>
      <c r="P156" s="4">
        <v>123095769.22314499</v>
      </c>
      <c r="Q156" s="4">
        <v>105706401.78421099</v>
      </c>
      <c r="R156" s="4">
        <v>80857270.311771095</v>
      </c>
      <c r="S156" s="4">
        <v>90955896.409457102</v>
      </c>
      <c r="T156" s="4">
        <v>67391405.607484803</v>
      </c>
      <c r="U156" s="4">
        <v>92730646.049149096</v>
      </c>
      <c r="V156" s="4">
        <v>101296325.066156</v>
      </c>
      <c r="W156" s="4">
        <v>97816189.361031696</v>
      </c>
      <c r="X156" s="4">
        <v>98678365.573458105</v>
      </c>
      <c r="Y156" s="4">
        <v>1.8258284388523612E-2</v>
      </c>
    </row>
    <row r="157" spans="1:25" s="1" customFormat="1">
      <c r="A157" s="4" t="s">
        <v>72</v>
      </c>
      <c r="B157" s="4" t="s">
        <v>72</v>
      </c>
      <c r="C157" s="4" t="s">
        <v>316</v>
      </c>
      <c r="D157" s="4" t="s">
        <v>436</v>
      </c>
      <c r="E157" s="4" t="s">
        <v>436</v>
      </c>
      <c r="F157" s="4">
        <v>0</v>
      </c>
      <c r="G157" s="4">
        <v>0</v>
      </c>
      <c r="H157" s="4"/>
      <c r="I157" s="4">
        <v>1.9437327321395907</v>
      </c>
      <c r="J157" s="4">
        <v>8.391410873433789E-3</v>
      </c>
      <c r="K157" s="4">
        <v>1.52962</v>
      </c>
      <c r="L157" s="4">
        <v>258939873.16348901</v>
      </c>
      <c r="M157" s="4">
        <v>166777301.92309999</v>
      </c>
      <c r="N157" s="4">
        <v>326337610.092529</v>
      </c>
      <c r="O157" s="4">
        <v>254627196.88180399</v>
      </c>
      <c r="P157" s="4">
        <v>180016830.48063701</v>
      </c>
      <c r="Q157" s="4">
        <v>143043455.05430499</v>
      </c>
      <c r="R157" s="4">
        <v>145208634.180507</v>
      </c>
      <c r="S157" s="4">
        <v>120518387.049839</v>
      </c>
      <c r="T157" s="4">
        <v>61022156.498554699</v>
      </c>
      <c r="U157" s="4">
        <v>140733080.40745699</v>
      </c>
      <c r="V157" s="4">
        <v>138385009.29144001</v>
      </c>
      <c r="W157" s="4">
        <v>133714125.312591</v>
      </c>
      <c r="X157" s="4">
        <v>134141565.106738</v>
      </c>
      <c r="Y157" s="4">
        <v>1.9069023622369861E-2</v>
      </c>
    </row>
    <row r="158" spans="1:25" s="1" customFormat="1">
      <c r="A158" s="4" t="s">
        <v>73</v>
      </c>
      <c r="B158" s="4" t="s">
        <v>73</v>
      </c>
      <c r="C158" s="4" t="s">
        <v>316</v>
      </c>
      <c r="D158" s="4" t="s">
        <v>504</v>
      </c>
      <c r="E158" s="4" t="s">
        <v>504</v>
      </c>
      <c r="F158" s="4">
        <v>0</v>
      </c>
      <c r="G158" s="4">
        <v>0</v>
      </c>
      <c r="H158" s="4"/>
      <c r="I158" s="4">
        <v>1.9288477100279773</v>
      </c>
      <c r="J158" s="4">
        <v>2.495736527848146E-3</v>
      </c>
      <c r="K158" s="4">
        <v>1.19177</v>
      </c>
      <c r="L158" s="4">
        <v>158056945.963339</v>
      </c>
      <c r="M158" s="4">
        <v>109037280.36747301</v>
      </c>
      <c r="N158" s="4">
        <v>188669242.14800301</v>
      </c>
      <c r="O158" s="4">
        <v>128654309.228082</v>
      </c>
      <c r="P158" s="4">
        <v>119236026.53119899</v>
      </c>
      <c r="Q158" s="4">
        <v>79396095.325087294</v>
      </c>
      <c r="R158" s="4">
        <v>69928621.664639503</v>
      </c>
      <c r="S158" s="4">
        <v>81700624.918373197</v>
      </c>
      <c r="T158" s="4">
        <v>51446806.545723699</v>
      </c>
      <c r="U158" s="4">
        <v>82333118.742667302</v>
      </c>
      <c r="V158" s="4">
        <v>79260796.915848196</v>
      </c>
      <c r="W158" s="4">
        <v>77048302.652189896</v>
      </c>
      <c r="X158" s="4">
        <v>78683007.520081297</v>
      </c>
      <c r="Y158" s="4">
        <v>1.4650071563587821E-2</v>
      </c>
    </row>
    <row r="159" spans="1:25" s="1" customFormat="1">
      <c r="A159" s="1" t="s">
        <v>74</v>
      </c>
      <c r="B159" s="1" t="s">
        <v>74</v>
      </c>
      <c r="C159" s="1" t="s">
        <v>408</v>
      </c>
      <c r="D159" s="1" t="s">
        <v>505</v>
      </c>
      <c r="E159" s="1" t="s">
        <v>505</v>
      </c>
      <c r="F159" s="1">
        <v>0</v>
      </c>
      <c r="G159" s="1">
        <v>0</v>
      </c>
      <c r="I159" s="1">
        <v>1.6970309117105786</v>
      </c>
      <c r="J159" s="1">
        <v>4.7276345836892025E-2</v>
      </c>
      <c r="K159" s="1">
        <v>1.15978</v>
      </c>
      <c r="L159" s="1">
        <v>220415243.25986001</v>
      </c>
      <c r="M159" s="1">
        <v>136754270.40661001</v>
      </c>
      <c r="N159" s="1">
        <v>292622561.42092401</v>
      </c>
      <c r="O159" s="1">
        <v>176592663.57662499</v>
      </c>
      <c r="P159" s="1">
        <v>108537508.40519901</v>
      </c>
      <c r="Q159" s="1">
        <v>117899058.935738</v>
      </c>
      <c r="R159" s="1">
        <v>97215336.335265696</v>
      </c>
      <c r="S159" s="1">
        <v>119498992.36391801</v>
      </c>
      <c r="T159" s="1">
        <v>100247522.751375</v>
      </c>
      <c r="U159" s="1">
        <v>116055540.585614</v>
      </c>
      <c r="V159" s="1">
        <v>115756893.71385901</v>
      </c>
      <c r="W159" s="1">
        <v>110914441.629649</v>
      </c>
      <c r="X159" s="1">
        <v>110883321.775319</v>
      </c>
      <c r="Y159" s="1">
        <v>2.4927675950362323E-2</v>
      </c>
    </row>
    <row r="160" spans="1:25" s="1" customFormat="1">
      <c r="A160" s="4" t="s">
        <v>75</v>
      </c>
      <c r="B160" s="4" t="s">
        <v>75</v>
      </c>
      <c r="C160" s="4" t="s">
        <v>316</v>
      </c>
      <c r="D160" s="4" t="s">
        <v>453</v>
      </c>
      <c r="E160" s="4" t="s">
        <v>453</v>
      </c>
      <c r="F160" s="4">
        <v>0</v>
      </c>
      <c r="G160" s="4">
        <v>0</v>
      </c>
      <c r="H160" s="4"/>
      <c r="I160" s="4">
        <v>1.2980516115511367</v>
      </c>
      <c r="J160" s="4">
        <v>1.9142391789789565E-2</v>
      </c>
      <c r="K160" s="4">
        <v>1.5417799999999999</v>
      </c>
      <c r="L160" s="4">
        <v>747324662.96345699</v>
      </c>
      <c r="M160" s="4">
        <v>640233069.10553801</v>
      </c>
      <c r="N160" s="4">
        <v>877041485.94893003</v>
      </c>
      <c r="O160" s="4">
        <v>770824980.49017</v>
      </c>
      <c r="P160" s="4">
        <v>554954777.06909096</v>
      </c>
      <c r="Q160" s="4">
        <v>570302370.51993406</v>
      </c>
      <c r="R160" s="4">
        <v>557792360.73979199</v>
      </c>
      <c r="S160" s="4">
        <v>554696891.12487996</v>
      </c>
      <c r="T160" s="4">
        <v>515263010.11427999</v>
      </c>
      <c r="U160" s="4">
        <v>567920883.133178</v>
      </c>
      <c r="V160" s="4">
        <v>568666139.07765698</v>
      </c>
      <c r="W160" s="4">
        <v>558210978.81533599</v>
      </c>
      <c r="X160" s="4">
        <v>558223003.02169204</v>
      </c>
      <c r="Y160" s="4">
        <v>1.0740290306793576E-2</v>
      </c>
    </row>
    <row r="161" spans="1:25" s="1" customFormat="1">
      <c r="A161" s="4" t="s">
        <v>76</v>
      </c>
      <c r="B161" s="4" t="s">
        <v>76</v>
      </c>
      <c r="C161" s="4" t="s">
        <v>316</v>
      </c>
      <c r="D161" s="4" t="s">
        <v>506</v>
      </c>
      <c r="E161" s="4" t="s">
        <v>506</v>
      </c>
      <c r="F161" s="4">
        <v>0</v>
      </c>
      <c r="G161" s="4">
        <v>0</v>
      </c>
      <c r="H161" s="4"/>
      <c r="I161" s="4">
        <v>1.1415975599092987</v>
      </c>
      <c r="J161" s="4">
        <v>1.3686593743888345E-2</v>
      </c>
      <c r="K161" s="4">
        <v>1.29982</v>
      </c>
      <c r="L161" s="4">
        <v>1293863504.1705799</v>
      </c>
      <c r="M161" s="4">
        <v>1178899008.13714</v>
      </c>
      <c r="N161" s="4">
        <v>1401030550.3243999</v>
      </c>
      <c r="O161" s="4">
        <v>1280822385.1903901</v>
      </c>
      <c r="P161" s="4">
        <v>1128835598.53021</v>
      </c>
      <c r="Q161" s="4">
        <v>1133866565.9124899</v>
      </c>
      <c r="R161" s="4">
        <v>1078006468.15712</v>
      </c>
      <c r="S161" s="4">
        <v>1103767038.69875</v>
      </c>
      <c r="T161" s="4">
        <v>1061050300.1133</v>
      </c>
      <c r="U161" s="4">
        <v>1127395538.8401101</v>
      </c>
      <c r="V161" s="4">
        <v>1074432841.1172099</v>
      </c>
      <c r="W161" s="4">
        <v>1068228757.5732599</v>
      </c>
      <c r="X161" s="4">
        <v>1074450358.8708899</v>
      </c>
      <c r="Y161" s="4">
        <v>3.3449226995853651E-3</v>
      </c>
    </row>
    <row r="162" spans="1:25" s="1" customFormat="1">
      <c r="A162" s="4" t="s">
        <v>77</v>
      </c>
      <c r="B162" s="4" t="s">
        <v>77</v>
      </c>
      <c r="C162" s="4" t="s">
        <v>316</v>
      </c>
      <c r="D162" s="4" t="s">
        <v>460</v>
      </c>
      <c r="E162" s="4" t="s">
        <v>460</v>
      </c>
      <c r="F162" s="4">
        <v>0</v>
      </c>
      <c r="G162" s="4">
        <v>0</v>
      </c>
      <c r="H162" s="4"/>
      <c r="I162" s="4">
        <v>1.3222054924249342</v>
      </c>
      <c r="J162" s="4">
        <v>1.4138644012757122E-2</v>
      </c>
      <c r="K162" s="4">
        <v>1.3244</v>
      </c>
      <c r="L162" s="4">
        <v>473758226.38556403</v>
      </c>
      <c r="M162" s="4">
        <v>382752336.24216503</v>
      </c>
      <c r="N162" s="4">
        <v>556916683.28998399</v>
      </c>
      <c r="O162" s="4">
        <v>489783472.54532301</v>
      </c>
      <c r="P162" s="4">
        <v>375637341.98609</v>
      </c>
      <c r="Q162" s="4">
        <v>368873369.46372098</v>
      </c>
      <c r="R162" s="4">
        <v>344438431.63798499</v>
      </c>
      <c r="S162" s="4">
        <v>337392440.22481197</v>
      </c>
      <c r="T162" s="4">
        <v>313639033.73256099</v>
      </c>
      <c r="U162" s="4">
        <v>359177065.39095402</v>
      </c>
      <c r="V162" s="4">
        <v>336432696.84627497</v>
      </c>
      <c r="W162" s="4">
        <v>334175767.14350402</v>
      </c>
      <c r="X162" s="4">
        <v>334136471.96690202</v>
      </c>
      <c r="Y162" s="4">
        <v>3.9249643490946841E-3</v>
      </c>
    </row>
    <row r="163" spans="1:25" s="1" customFormat="1">
      <c r="A163" s="4" t="s">
        <v>78</v>
      </c>
      <c r="B163" s="4" t="s">
        <v>78</v>
      </c>
      <c r="C163" s="4" t="s">
        <v>316</v>
      </c>
      <c r="D163" s="4" t="s">
        <v>447</v>
      </c>
      <c r="E163" s="4" t="s">
        <v>332</v>
      </c>
      <c r="F163" s="4" t="s">
        <v>315</v>
      </c>
      <c r="G163" s="4">
        <v>0</v>
      </c>
      <c r="H163" s="4"/>
      <c r="I163" s="4">
        <v>0.75568895348583442</v>
      </c>
      <c r="J163" s="4">
        <v>7.1292737578191106E-3</v>
      </c>
      <c r="K163" s="4">
        <v>4.1369499999999997</v>
      </c>
      <c r="L163" s="4">
        <v>1703480373.1870501</v>
      </c>
      <c r="M163" s="4">
        <v>1851403524.8761599</v>
      </c>
      <c r="N163" s="4">
        <v>2089727414.4481399</v>
      </c>
      <c r="O163" s="4">
        <v>1791708551.4628501</v>
      </c>
      <c r="P163" s="4">
        <v>1772397378.90821</v>
      </c>
      <c r="Q163" s="4">
        <v>2722640453.8836799</v>
      </c>
      <c r="R163" s="4">
        <v>2552803471.8936501</v>
      </c>
      <c r="S163" s="4">
        <v>2512591129.7683702</v>
      </c>
      <c r="T163" s="4">
        <v>1845783380.1987801</v>
      </c>
      <c r="U163" s="4">
        <v>2552038192.7063298</v>
      </c>
      <c r="V163" s="4">
        <v>1705258245.0049</v>
      </c>
      <c r="W163" s="4">
        <v>1637194397.7769799</v>
      </c>
      <c r="X163" s="4">
        <v>1705484093.74562</v>
      </c>
      <c r="Y163" s="4">
        <v>2.3392947339827989E-2</v>
      </c>
    </row>
    <row r="164" spans="1:25" s="1" customFormat="1">
      <c r="A164" s="1" t="s">
        <v>79</v>
      </c>
      <c r="B164" s="1" t="s">
        <v>79</v>
      </c>
      <c r="C164" s="1" t="s">
        <v>408</v>
      </c>
      <c r="D164" s="1" t="s">
        <v>376</v>
      </c>
      <c r="E164" s="1" t="s">
        <v>376</v>
      </c>
      <c r="F164" s="1">
        <v>0</v>
      </c>
      <c r="G164" s="1">
        <v>0</v>
      </c>
      <c r="I164" s="1">
        <v>1.4423124337053381</v>
      </c>
      <c r="J164" s="1">
        <v>2.6045417989129262E-2</v>
      </c>
      <c r="K164" s="1">
        <v>1.17825</v>
      </c>
      <c r="L164" s="1">
        <v>330745732.01414102</v>
      </c>
      <c r="M164" s="1">
        <v>210294631.67679799</v>
      </c>
      <c r="N164" s="1">
        <v>348761501.27314299</v>
      </c>
      <c r="O164" s="1">
        <v>287701674.28493398</v>
      </c>
      <c r="P164" s="1">
        <v>198305919.01815999</v>
      </c>
      <c r="Q164" s="1">
        <v>199489180.468463</v>
      </c>
      <c r="R164" s="1">
        <v>177912336.128555</v>
      </c>
      <c r="S164" s="1">
        <v>196102427.34590301</v>
      </c>
      <c r="T164" s="1">
        <v>182152754.72232401</v>
      </c>
      <c r="U164" s="1">
        <v>198234723.273541</v>
      </c>
      <c r="V164" s="1">
        <v>185918407.275985</v>
      </c>
      <c r="W164" s="1">
        <v>186583952.67659301</v>
      </c>
      <c r="X164" s="1">
        <v>178126428.92491701</v>
      </c>
      <c r="Y164" s="1">
        <v>2.5621341243853703E-2</v>
      </c>
    </row>
    <row r="165" spans="1:25" s="1" customFormat="1">
      <c r="A165" s="1" t="s">
        <v>80</v>
      </c>
      <c r="B165" s="1" t="s">
        <v>80</v>
      </c>
      <c r="C165" s="1" t="s">
        <v>408</v>
      </c>
      <c r="D165" s="1" t="s">
        <v>478</v>
      </c>
      <c r="E165" s="1" t="s">
        <v>478</v>
      </c>
      <c r="F165" s="1">
        <v>0</v>
      </c>
      <c r="G165" s="1">
        <v>0</v>
      </c>
      <c r="I165" s="1">
        <v>2.1073285248765736</v>
      </c>
      <c r="J165" s="1">
        <v>1.046774550072279E-2</v>
      </c>
      <c r="K165" s="1">
        <v>1.85948</v>
      </c>
      <c r="L165" s="1">
        <v>363282942.77626801</v>
      </c>
      <c r="M165" s="1">
        <v>255907129.50373101</v>
      </c>
      <c r="N165" s="1">
        <v>492018941.4677</v>
      </c>
      <c r="O165" s="1">
        <v>349232412.61286002</v>
      </c>
      <c r="P165" s="1">
        <v>191741012.07743701</v>
      </c>
      <c r="Q165" s="1">
        <v>180487446.46407601</v>
      </c>
      <c r="R165" s="1">
        <v>129664058.66479599</v>
      </c>
      <c r="S165" s="1">
        <v>173266933.19682699</v>
      </c>
      <c r="T165" s="1">
        <v>133469563.5405</v>
      </c>
      <c r="U165" s="1">
        <v>167129496.56099299</v>
      </c>
      <c r="V165" s="1">
        <v>182785305.890349</v>
      </c>
      <c r="W165" s="1">
        <v>178240093.089248</v>
      </c>
      <c r="X165" s="1">
        <v>176249173.98675099</v>
      </c>
      <c r="Y165" s="1">
        <v>1.8706733231937587E-2</v>
      </c>
    </row>
    <row r="166" spans="1:25" s="1" customFormat="1">
      <c r="A166" s="4" t="s">
        <v>81</v>
      </c>
      <c r="B166" s="4" t="s">
        <v>81</v>
      </c>
      <c r="C166" s="4" t="s">
        <v>316</v>
      </c>
      <c r="D166" s="4" t="s">
        <v>500</v>
      </c>
      <c r="E166" s="4" t="s">
        <v>500</v>
      </c>
      <c r="F166" s="4">
        <v>0</v>
      </c>
      <c r="G166" s="4">
        <v>0</v>
      </c>
      <c r="H166" s="4"/>
      <c r="I166" s="4">
        <v>1.9084181586407969</v>
      </c>
      <c r="J166" s="4">
        <v>2.3098440948070729E-3</v>
      </c>
      <c r="K166" s="4">
        <v>1.37805</v>
      </c>
      <c r="L166" s="4">
        <v>203712990.770973</v>
      </c>
      <c r="M166" s="4">
        <v>171477374.59652299</v>
      </c>
      <c r="N166" s="4">
        <v>238984847.095734</v>
      </c>
      <c r="O166" s="4">
        <v>237505484.73032001</v>
      </c>
      <c r="P166" s="4">
        <v>249922669.977368</v>
      </c>
      <c r="Q166" s="4">
        <v>100188950.922589</v>
      </c>
      <c r="R166" s="4">
        <v>153551288.14304</v>
      </c>
      <c r="S166" s="4">
        <v>96192858.045644805</v>
      </c>
      <c r="T166" s="4">
        <v>62868091.396103501</v>
      </c>
      <c r="U166" s="4">
        <v>164432559.86331299</v>
      </c>
      <c r="V166" s="4">
        <v>138970761.84666899</v>
      </c>
      <c r="W166" s="4">
        <v>138902207.57763001</v>
      </c>
      <c r="X166" s="4">
        <v>170528968.21767801</v>
      </c>
      <c r="Y166" s="4">
        <v>0.12203311046954098</v>
      </c>
    </row>
    <row r="167" spans="1:25" s="1" customFormat="1">
      <c r="A167" s="4" t="s">
        <v>82</v>
      </c>
      <c r="B167" s="4" t="s">
        <v>82</v>
      </c>
      <c r="C167" s="4" t="s">
        <v>316</v>
      </c>
      <c r="D167" s="4" t="s">
        <v>450</v>
      </c>
      <c r="E167" s="4" t="s">
        <v>450</v>
      </c>
      <c r="F167" s="4">
        <v>0</v>
      </c>
      <c r="G167" s="4">
        <v>0</v>
      </c>
      <c r="H167" s="4"/>
      <c r="I167" s="4">
        <v>1.9362146973909191</v>
      </c>
      <c r="J167" s="4">
        <v>3.8318317934279604E-3</v>
      </c>
      <c r="K167" s="4">
        <v>1.5773600000000001</v>
      </c>
      <c r="L167" s="4">
        <v>262636229.11648801</v>
      </c>
      <c r="M167" s="4">
        <v>215653816.011594</v>
      </c>
      <c r="N167" s="4">
        <v>330074112.326267</v>
      </c>
      <c r="O167" s="4">
        <v>238167852.65064001</v>
      </c>
      <c r="P167" s="4">
        <v>189326343.473465</v>
      </c>
      <c r="Q167" s="4">
        <v>146222609.41179901</v>
      </c>
      <c r="R167" s="4">
        <v>139253788.623449</v>
      </c>
      <c r="S167" s="4">
        <v>143147980.78687999</v>
      </c>
      <c r="T167" s="4">
        <v>58095386.0249516</v>
      </c>
      <c r="U167" s="4">
        <v>151566038.500965</v>
      </c>
      <c r="V167" s="4">
        <v>148984895.58823901</v>
      </c>
      <c r="W167" s="4">
        <v>144009053.93025199</v>
      </c>
      <c r="X167" s="4">
        <v>144524276.94275901</v>
      </c>
      <c r="Y167" s="4">
        <v>1.8761906204889378E-2</v>
      </c>
    </row>
    <row r="168" spans="1:25" s="1" customFormat="1">
      <c r="A168" s="4" t="s">
        <v>83</v>
      </c>
      <c r="B168" s="4" t="s">
        <v>83</v>
      </c>
      <c r="C168" s="4" t="s">
        <v>316</v>
      </c>
      <c r="D168" s="4" t="s">
        <v>466</v>
      </c>
      <c r="E168" s="4" t="s">
        <v>466</v>
      </c>
      <c r="F168" s="4">
        <v>0</v>
      </c>
      <c r="G168" s="4">
        <v>0</v>
      </c>
      <c r="H168" s="4"/>
      <c r="I168" s="4">
        <v>1.2529369210173107</v>
      </c>
      <c r="J168" s="4">
        <v>4.0232547073477863E-2</v>
      </c>
      <c r="K168" s="4">
        <v>1.35869</v>
      </c>
      <c r="L168" s="4">
        <v>882974899.78042805</v>
      </c>
      <c r="M168" s="4">
        <v>693689716.832407</v>
      </c>
      <c r="N168" s="4">
        <v>1008628652.38271</v>
      </c>
      <c r="O168" s="4">
        <v>843050712.22127998</v>
      </c>
      <c r="P168" s="4">
        <v>636364883.59965098</v>
      </c>
      <c r="Q168" s="4">
        <v>641199099.52537596</v>
      </c>
      <c r="R168" s="4">
        <v>665880408.23205304</v>
      </c>
      <c r="S168" s="4">
        <v>634092446.81871402</v>
      </c>
      <c r="T168" s="4">
        <v>650563151.72327697</v>
      </c>
      <c r="U168" s="4">
        <v>652409747.789621</v>
      </c>
      <c r="V168" s="4">
        <v>642946463.52098</v>
      </c>
      <c r="W168" s="4">
        <v>643903959.18930995</v>
      </c>
      <c r="X168" s="4">
        <v>621016403.204301</v>
      </c>
      <c r="Y168" s="4">
        <v>2.0357688500432413E-2</v>
      </c>
    </row>
    <row r="169" spans="1:25" s="1" customFormat="1">
      <c r="A169" s="4" t="s">
        <v>84</v>
      </c>
      <c r="B169" s="4" t="s">
        <v>84</v>
      </c>
      <c r="C169" s="4" t="s">
        <v>316</v>
      </c>
      <c r="D169" s="4" t="s">
        <v>470</v>
      </c>
      <c r="E169" s="4" t="s">
        <v>470</v>
      </c>
      <c r="F169" s="4">
        <v>0</v>
      </c>
      <c r="G169" s="4">
        <v>0</v>
      </c>
      <c r="H169" s="4"/>
      <c r="I169" s="4">
        <v>1.235630520672764</v>
      </c>
      <c r="J169" s="4">
        <v>3.1254499228149685E-2</v>
      </c>
      <c r="K169" s="4">
        <v>1.13995</v>
      </c>
      <c r="L169" s="4">
        <v>636502876.23167205</v>
      </c>
      <c r="M169" s="4">
        <v>530712648.92865002</v>
      </c>
      <c r="N169" s="4">
        <v>739486222.10692406</v>
      </c>
      <c r="O169" s="4">
        <v>652522039.29828298</v>
      </c>
      <c r="P169" s="4">
        <v>492963803.669254</v>
      </c>
      <c r="Q169" s="4">
        <v>493451753.02610999</v>
      </c>
      <c r="R169" s="4">
        <v>505041300.13828999</v>
      </c>
      <c r="S169" s="4">
        <v>475496852.76024699</v>
      </c>
      <c r="T169" s="4">
        <v>490831986.91175002</v>
      </c>
      <c r="U169" s="4">
        <v>505323947.01624602</v>
      </c>
      <c r="V169" s="4">
        <v>496362019.70102102</v>
      </c>
      <c r="W169" s="4">
        <v>488881976.235488</v>
      </c>
      <c r="X169" s="4">
        <v>488340491.35963303</v>
      </c>
      <c r="Y169" s="4">
        <v>9.1269305749067005E-3</v>
      </c>
    </row>
    <row r="170" spans="1:25" s="1" customFormat="1">
      <c r="A170" s="1" t="s">
        <v>85</v>
      </c>
      <c r="B170" s="1" t="s">
        <v>85</v>
      </c>
      <c r="C170" s="1" t="s">
        <v>408</v>
      </c>
      <c r="D170" s="1" t="s">
        <v>377</v>
      </c>
      <c r="E170" s="1" t="s">
        <v>377</v>
      </c>
      <c r="F170" s="1">
        <v>0</v>
      </c>
      <c r="G170" s="1">
        <v>0</v>
      </c>
      <c r="I170" s="1">
        <v>0.81313638579270819</v>
      </c>
      <c r="J170" s="1">
        <v>1.5396200291662665E-2</v>
      </c>
      <c r="K170" s="1">
        <v>1.1855500000000001</v>
      </c>
      <c r="L170" s="1">
        <v>211662184.96387801</v>
      </c>
      <c r="M170" s="1">
        <v>153995078.130887</v>
      </c>
      <c r="N170" s="1">
        <v>205670269.280081</v>
      </c>
      <c r="O170" s="1">
        <v>181946886.24291</v>
      </c>
      <c r="P170" s="1">
        <v>220561555.25677699</v>
      </c>
      <c r="Q170" s="1">
        <v>243821188.564675</v>
      </c>
      <c r="R170" s="1">
        <v>216477204.78807399</v>
      </c>
      <c r="S170" s="1">
        <v>240558565.03953099</v>
      </c>
      <c r="T170" s="1">
        <v>230320443.68917599</v>
      </c>
      <c r="U170" s="1">
        <v>266451914.340244</v>
      </c>
      <c r="V170" s="1">
        <v>215268225.709479</v>
      </c>
      <c r="W170" s="1">
        <v>211163078.291026</v>
      </c>
      <c r="X170" s="1">
        <v>215378819.29628</v>
      </c>
      <c r="Y170" s="1">
        <v>1.1230751446705465E-2</v>
      </c>
    </row>
    <row r="171" spans="1:25" s="1" customFormat="1">
      <c r="A171" s="1" t="s">
        <v>86</v>
      </c>
      <c r="B171" s="1" t="s">
        <v>87</v>
      </c>
      <c r="C171" s="1" t="s">
        <v>309</v>
      </c>
      <c r="D171" s="1" t="s">
        <v>508</v>
      </c>
      <c r="E171" s="1" t="s">
        <v>339</v>
      </c>
      <c r="F171" s="1" t="s">
        <v>318</v>
      </c>
      <c r="G171" s="1" t="s">
        <v>318</v>
      </c>
      <c r="I171" s="1">
        <v>1.9037020017704527</v>
      </c>
      <c r="J171" s="1">
        <v>2.0547201484852886E-3</v>
      </c>
      <c r="K171" s="1">
        <v>1.1740299999999999</v>
      </c>
      <c r="L171" s="1">
        <v>145640076.989223</v>
      </c>
      <c r="M171" s="1">
        <v>109928733.39724</v>
      </c>
      <c r="N171" s="1">
        <v>200268008.70095</v>
      </c>
      <c r="O171" s="1">
        <v>158628501.29131001</v>
      </c>
      <c r="P171" s="1">
        <v>133574693.354073</v>
      </c>
      <c r="Q171" s="1">
        <v>71157487.105616197</v>
      </c>
      <c r="R171" s="1">
        <v>97976085.200913802</v>
      </c>
      <c r="S171" s="1">
        <v>78575241.571757093</v>
      </c>
      <c r="T171" s="1">
        <v>76340816.841045797</v>
      </c>
      <c r="U171" s="1">
        <v>68890027.397911802</v>
      </c>
      <c r="V171" s="1">
        <v>65235580.614841104</v>
      </c>
      <c r="W171" s="1">
        <v>76363291.309712499</v>
      </c>
      <c r="X171" s="1">
        <v>75735268.822026804</v>
      </c>
      <c r="Y171" s="1">
        <v>8.6289029414325577E-2</v>
      </c>
    </row>
    <row r="172" spans="1:25" s="1" customFormat="1">
      <c r="A172" s="4" t="s">
        <v>88</v>
      </c>
      <c r="B172" s="4" t="s">
        <v>88</v>
      </c>
      <c r="C172" s="4" t="s">
        <v>316</v>
      </c>
      <c r="D172" s="4" t="s">
        <v>509</v>
      </c>
      <c r="E172" s="4" t="s">
        <v>509</v>
      </c>
      <c r="F172" s="4">
        <v>0</v>
      </c>
      <c r="G172" s="4">
        <v>0</v>
      </c>
      <c r="H172" s="4"/>
      <c r="I172" s="4">
        <v>0.76721323650682871</v>
      </c>
      <c r="J172" s="4">
        <v>3.6754448971295102E-2</v>
      </c>
      <c r="K172" s="4">
        <v>1.49312</v>
      </c>
      <c r="L172" s="4">
        <v>249092041.82004699</v>
      </c>
      <c r="M172" s="4">
        <v>198986387.12653801</v>
      </c>
      <c r="N172" s="4">
        <v>299792619.33807802</v>
      </c>
      <c r="O172" s="4">
        <v>202123034.86645201</v>
      </c>
      <c r="P172" s="4">
        <v>201311994.88083801</v>
      </c>
      <c r="Q172" s="4">
        <v>338450781.48046303</v>
      </c>
      <c r="R172" s="4">
        <v>298161358.73426402</v>
      </c>
      <c r="S172" s="4">
        <v>332502403.780532</v>
      </c>
      <c r="T172" s="4">
        <v>227687659.99866</v>
      </c>
      <c r="U172" s="4">
        <v>303831548.46051401</v>
      </c>
      <c r="V172" s="4">
        <v>190373197.254906</v>
      </c>
      <c r="W172" s="4">
        <v>190025234.61597699</v>
      </c>
      <c r="X172" s="4">
        <v>206765445.45716</v>
      </c>
      <c r="Y172" s="4">
        <v>4.8876129973924813E-2</v>
      </c>
    </row>
    <row r="173" spans="1:25" s="1" customFormat="1">
      <c r="A173" s="1" t="s">
        <v>10</v>
      </c>
      <c r="B173" s="1" t="s">
        <v>10</v>
      </c>
      <c r="C173" s="1" t="s">
        <v>344</v>
      </c>
      <c r="D173" s="1" t="s">
        <v>313</v>
      </c>
      <c r="E173" s="1" t="s">
        <v>313</v>
      </c>
      <c r="F173" s="1">
        <v>0</v>
      </c>
      <c r="G173" s="1">
        <v>0</v>
      </c>
      <c r="I173" s="1">
        <v>3.1966379003502587</v>
      </c>
      <c r="J173" s="1">
        <v>2.300788409054302E-2</v>
      </c>
      <c r="K173" s="1">
        <v>1.34744</v>
      </c>
      <c r="L173" s="1">
        <v>228055386.75428</v>
      </c>
      <c r="M173" s="1">
        <v>150080691.12926</v>
      </c>
      <c r="N173" s="1">
        <v>226200407.054396</v>
      </c>
      <c r="O173" s="1">
        <v>31495945.618542802</v>
      </c>
      <c r="P173" s="1">
        <v>147392159.384249</v>
      </c>
      <c r="Q173" s="1">
        <v>93038174.361947805</v>
      </c>
      <c r="R173" s="1">
        <v>60110144.3237262</v>
      </c>
      <c r="S173" s="1">
        <v>51096046.463138103</v>
      </c>
      <c r="T173" s="1">
        <v>17872418.8692967</v>
      </c>
      <c r="U173" s="1">
        <v>22898326.9692536</v>
      </c>
      <c r="V173" s="1">
        <v>92592834.905005902</v>
      </c>
      <c r="W173" s="1">
        <v>89081996.572908297</v>
      </c>
      <c r="X173" s="1">
        <v>88839146.858028993</v>
      </c>
      <c r="Y173" s="1">
        <v>2.329565981779182E-2</v>
      </c>
    </row>
    <row r="174" spans="1:25" s="1" customFormat="1">
      <c r="A174" s="1" t="s">
        <v>89</v>
      </c>
      <c r="B174" s="1" t="s">
        <v>89</v>
      </c>
      <c r="C174" s="1" t="s">
        <v>507</v>
      </c>
      <c r="D174" s="1" t="s">
        <v>510</v>
      </c>
      <c r="E174" s="1" t="s">
        <v>510</v>
      </c>
      <c r="F174" s="1">
        <v>0</v>
      </c>
      <c r="G174" s="1">
        <v>0</v>
      </c>
      <c r="I174" s="1">
        <v>3.2933095318771732</v>
      </c>
      <c r="J174" s="1">
        <v>1.600946261159358E-2</v>
      </c>
      <c r="K174" s="1">
        <v>1.91181</v>
      </c>
      <c r="L174" s="1">
        <v>361146668.51801598</v>
      </c>
      <c r="M174" s="1">
        <v>128008949.620233</v>
      </c>
      <c r="N174" s="1">
        <v>423516615.771653</v>
      </c>
      <c r="O174" s="1">
        <v>188113068.98209599</v>
      </c>
      <c r="P174" s="1">
        <v>189736746.06168601</v>
      </c>
      <c r="Q174" s="1">
        <v>127184275.57416201</v>
      </c>
      <c r="R174" s="1">
        <v>98412496.828525901</v>
      </c>
      <c r="S174" s="1">
        <v>72104044.784673303</v>
      </c>
      <c r="T174" s="1">
        <v>30510078.28765</v>
      </c>
      <c r="U174" s="1">
        <v>63650858.320749298</v>
      </c>
      <c r="V174" s="1">
        <v>128234168.181863</v>
      </c>
      <c r="W174" s="1">
        <v>125192064.89563701</v>
      </c>
      <c r="X174" s="1">
        <v>124917600.400308</v>
      </c>
      <c r="Y174" s="1">
        <v>1.459555664730563E-2</v>
      </c>
    </row>
    <row r="175" spans="1:25" s="1" customFormat="1">
      <c r="A175" s="1" t="s">
        <v>90</v>
      </c>
      <c r="B175" s="1" t="s">
        <v>91</v>
      </c>
      <c r="C175" s="1" t="s">
        <v>309</v>
      </c>
      <c r="D175" s="1" t="s">
        <v>511</v>
      </c>
      <c r="E175" s="1" t="s">
        <v>337</v>
      </c>
      <c r="F175" s="1" t="s">
        <v>318</v>
      </c>
      <c r="G175" s="1" t="s">
        <v>314</v>
      </c>
      <c r="I175" s="1">
        <v>1.9004323770041396</v>
      </c>
      <c r="J175" s="1">
        <v>1.5809892370552265E-3</v>
      </c>
      <c r="K175" s="1">
        <v>2.0565199999999999</v>
      </c>
      <c r="L175" s="1">
        <v>426383913.39727801</v>
      </c>
      <c r="M175" s="1">
        <v>380945796.82997602</v>
      </c>
      <c r="N175" s="1">
        <v>593415958.29597199</v>
      </c>
      <c r="O175" s="1">
        <v>468255757.89157498</v>
      </c>
      <c r="P175" s="1">
        <v>342417915.12956899</v>
      </c>
      <c r="Q175" s="1">
        <v>223820555.33941001</v>
      </c>
      <c r="R175" s="1">
        <v>278146903.30550998</v>
      </c>
      <c r="S175" s="1">
        <v>219736060.337423</v>
      </c>
      <c r="T175" s="1">
        <v>221492995.94077799</v>
      </c>
      <c r="U175" s="1">
        <v>220443595.77130601</v>
      </c>
      <c r="V175" s="1">
        <v>196736065.05447599</v>
      </c>
      <c r="W175" s="1">
        <v>214094107.03774399</v>
      </c>
      <c r="X175" s="1">
        <v>217257633.22042501</v>
      </c>
      <c r="Y175" s="1">
        <v>5.2773094840208305E-2</v>
      </c>
    </row>
    <row r="176" spans="1:25" s="1" customFormat="1">
      <c r="A176" s="1" t="s">
        <v>92</v>
      </c>
      <c r="B176" s="1" t="s">
        <v>93</v>
      </c>
      <c r="C176" s="1" t="s">
        <v>309</v>
      </c>
      <c r="D176" s="1" t="s">
        <v>512</v>
      </c>
      <c r="E176" s="1" t="s">
        <v>339</v>
      </c>
      <c r="F176" s="1" t="s">
        <v>318</v>
      </c>
      <c r="G176" s="1" t="s">
        <v>314</v>
      </c>
      <c r="I176" s="1">
        <v>2.2661647997569188</v>
      </c>
      <c r="J176" s="1">
        <v>3.2288722706382917E-4</v>
      </c>
      <c r="K176" s="1">
        <v>1.3376300000000001</v>
      </c>
      <c r="L176" s="1">
        <v>152381113.17179999</v>
      </c>
      <c r="M176" s="1">
        <v>122366178.59905601</v>
      </c>
      <c r="N176" s="1">
        <v>190593710.64111701</v>
      </c>
      <c r="O176" s="1">
        <v>151882417.40914401</v>
      </c>
      <c r="P176" s="1">
        <v>115177823.83539499</v>
      </c>
      <c r="Q176" s="1">
        <v>60264871.551166102</v>
      </c>
      <c r="R176" s="1">
        <v>62006967.977046199</v>
      </c>
      <c r="S176" s="1">
        <v>75199520.896773994</v>
      </c>
      <c r="T176" s="1">
        <v>64309472.7516637</v>
      </c>
      <c r="U176" s="1">
        <v>61408920.602542698</v>
      </c>
      <c r="V176" s="1">
        <v>57400162.750555404</v>
      </c>
      <c r="W176" s="1">
        <v>61258887.957132503</v>
      </c>
      <c r="X176" s="1">
        <v>67459630.197661504</v>
      </c>
      <c r="Y176" s="1">
        <v>8.1802140028742615E-2</v>
      </c>
    </row>
    <row r="177" spans="1:25" s="1" customFormat="1">
      <c r="A177" s="1" t="s">
        <v>94</v>
      </c>
      <c r="B177" s="1" t="s">
        <v>94</v>
      </c>
      <c r="C177" s="1" t="s">
        <v>507</v>
      </c>
      <c r="D177" s="1" t="s">
        <v>510</v>
      </c>
      <c r="E177" s="1" t="s">
        <v>510</v>
      </c>
      <c r="F177" s="1">
        <v>0</v>
      </c>
      <c r="G177" s="1">
        <v>0</v>
      </c>
      <c r="I177" s="1">
        <v>3.0496585112321299</v>
      </c>
      <c r="J177" s="1">
        <v>1.3054939175726964E-2</v>
      </c>
      <c r="K177" s="1">
        <v>2.2947600000000001</v>
      </c>
      <c r="L177" s="1">
        <v>540934343.706514</v>
      </c>
      <c r="M177" s="1">
        <v>193434116.77605</v>
      </c>
      <c r="N177" s="1">
        <v>668235891.93940198</v>
      </c>
      <c r="O177" s="1">
        <v>288897486.16416699</v>
      </c>
      <c r="P177" s="1">
        <v>457735282.52483302</v>
      </c>
      <c r="Q177" s="1">
        <v>184014557.611121</v>
      </c>
      <c r="R177" s="1">
        <v>226480511.37916401</v>
      </c>
      <c r="S177" s="1">
        <v>146514786.83887401</v>
      </c>
      <c r="T177" s="1">
        <v>46781633.087654002</v>
      </c>
      <c r="U177" s="1">
        <v>100955325.585584</v>
      </c>
      <c r="V177" s="1">
        <v>257845641.332784</v>
      </c>
      <c r="W177" s="1">
        <v>244595244.55570599</v>
      </c>
      <c r="X177" s="1">
        <v>259072118.48720399</v>
      </c>
      <c r="Y177" s="1">
        <v>3.1625057393401719E-2</v>
      </c>
    </row>
    <row r="178" spans="1:25" s="1" customFormat="1">
      <c r="A178" s="1" t="s">
        <v>95</v>
      </c>
      <c r="B178" s="1" t="s">
        <v>96</v>
      </c>
      <c r="C178" s="1" t="s">
        <v>309</v>
      </c>
      <c r="D178" s="1" t="s">
        <v>513</v>
      </c>
      <c r="E178" s="1" t="s">
        <v>360</v>
      </c>
      <c r="F178" s="1" t="s">
        <v>318</v>
      </c>
      <c r="G178" s="1" t="s">
        <v>315</v>
      </c>
      <c r="I178" s="1">
        <v>2.411031891030881</v>
      </c>
      <c r="J178" s="1">
        <v>1.0329505105744884E-3</v>
      </c>
      <c r="K178" s="1">
        <v>1.4581500000000001</v>
      </c>
      <c r="L178" s="1">
        <v>170290422.36214501</v>
      </c>
      <c r="M178" s="1">
        <v>147613360.51458001</v>
      </c>
      <c r="N178" s="1">
        <v>233172752.287613</v>
      </c>
      <c r="O178" s="1">
        <v>182243373.88201901</v>
      </c>
      <c r="P178" s="1">
        <v>114767471.431841</v>
      </c>
      <c r="Q178" s="1">
        <v>69220101.0543928</v>
      </c>
      <c r="R178" s="1">
        <v>80807954.612515002</v>
      </c>
      <c r="S178" s="1">
        <v>68814196.926180407</v>
      </c>
      <c r="T178" s="1">
        <v>66355061.045115501</v>
      </c>
      <c r="U178" s="1">
        <v>66555553.519261599</v>
      </c>
      <c r="V178" s="1">
        <v>71082188.728328303</v>
      </c>
      <c r="W178" s="1">
        <v>76353678.100503698</v>
      </c>
      <c r="X178" s="1">
        <v>74991405.795599207</v>
      </c>
      <c r="Y178" s="1">
        <v>3.6906956181616726E-2</v>
      </c>
    </row>
    <row r="179" spans="1:25" s="1" customFormat="1">
      <c r="A179" s="1" t="s">
        <v>97</v>
      </c>
      <c r="B179" s="1" t="s">
        <v>98</v>
      </c>
      <c r="C179" s="1" t="s">
        <v>309</v>
      </c>
      <c r="D179" s="1" t="s">
        <v>514</v>
      </c>
      <c r="E179" s="1" t="s">
        <v>366</v>
      </c>
      <c r="F179" s="1" t="s">
        <v>318</v>
      </c>
      <c r="G179" s="1" t="s">
        <v>315</v>
      </c>
      <c r="I179" s="1">
        <v>2.1299619122165043</v>
      </c>
      <c r="J179" s="1">
        <v>5.801538850897603E-4</v>
      </c>
      <c r="K179" s="1">
        <v>1.28207</v>
      </c>
      <c r="L179" s="1">
        <v>148062295.58331701</v>
      </c>
      <c r="M179" s="1">
        <v>122780001.967251</v>
      </c>
      <c r="N179" s="1">
        <v>189540757.35255101</v>
      </c>
      <c r="O179" s="1">
        <v>151681152.89863899</v>
      </c>
      <c r="P179" s="1">
        <v>109352326.565366</v>
      </c>
      <c r="Q179" s="1">
        <v>64861222.675425701</v>
      </c>
      <c r="R179" s="1">
        <v>67024945.259124003</v>
      </c>
      <c r="S179" s="1">
        <v>75877319.840099707</v>
      </c>
      <c r="T179" s="1">
        <v>66415213.450390004</v>
      </c>
      <c r="U179" s="1">
        <v>64520563.878905803</v>
      </c>
      <c r="V179" s="1">
        <v>60216885.584921204</v>
      </c>
      <c r="W179" s="1">
        <v>65180407.9155927</v>
      </c>
      <c r="X179" s="1">
        <v>65592872.287547797</v>
      </c>
      <c r="Y179" s="1">
        <v>4.6995228489893286E-2</v>
      </c>
    </row>
    <row r="180" spans="1:25" s="1" customFormat="1">
      <c r="A180" s="1" t="s">
        <v>100</v>
      </c>
      <c r="B180" s="1" t="s">
        <v>99</v>
      </c>
      <c r="C180" s="1" t="s">
        <v>309</v>
      </c>
      <c r="D180" s="1" t="s">
        <v>516</v>
      </c>
      <c r="E180" s="1" t="s">
        <v>315</v>
      </c>
      <c r="F180" s="1" t="s">
        <v>341</v>
      </c>
      <c r="G180" s="1" t="s">
        <v>312</v>
      </c>
      <c r="I180" s="1">
        <v>1.7902496600905808</v>
      </c>
      <c r="J180" s="1">
        <v>4.2375947827572216E-2</v>
      </c>
      <c r="K180" s="1">
        <v>1.0377099999999999</v>
      </c>
      <c r="L180" s="1">
        <v>185079022.76806101</v>
      </c>
      <c r="M180" s="1">
        <v>88126758.782265902</v>
      </c>
      <c r="N180" s="1">
        <v>211404585.133549</v>
      </c>
      <c r="O180" s="1">
        <v>98317207.208505198</v>
      </c>
      <c r="P180" s="1">
        <v>110232940.459729</v>
      </c>
      <c r="Q180" s="1">
        <v>82349717.988923907</v>
      </c>
      <c r="R180" s="1">
        <v>80856467.637359604</v>
      </c>
      <c r="S180" s="1">
        <v>81149095.330252498</v>
      </c>
      <c r="T180" s="1">
        <v>58847824.206532098</v>
      </c>
      <c r="U180" s="1">
        <v>83983402.844445407</v>
      </c>
      <c r="V180" s="1">
        <v>86737376.084782496</v>
      </c>
      <c r="W180" s="1">
        <v>82707691.117527798</v>
      </c>
      <c r="X180" s="1">
        <v>83117172.0375873</v>
      </c>
      <c r="Y180" s="1">
        <v>2.6343646521183314E-2</v>
      </c>
    </row>
    <row r="181" spans="1:25" s="1" customFormat="1">
      <c r="A181" s="4" t="s">
        <v>11</v>
      </c>
      <c r="B181" s="4" t="s">
        <v>11</v>
      </c>
      <c r="C181" s="4" t="s">
        <v>316</v>
      </c>
      <c r="D181" s="4" t="s">
        <v>336</v>
      </c>
      <c r="E181" s="4" t="s">
        <v>336</v>
      </c>
      <c r="F181" s="4">
        <v>0</v>
      </c>
      <c r="G181" s="4">
        <v>0</v>
      </c>
      <c r="H181" s="4"/>
      <c r="I181" s="4">
        <v>4.0147370784882987</v>
      </c>
      <c r="J181" s="4">
        <v>2.0572141277351987E-2</v>
      </c>
      <c r="K181" s="4">
        <v>1.0052300000000001</v>
      </c>
      <c r="L181" s="4">
        <v>106933676.813861</v>
      </c>
      <c r="M181" s="4">
        <v>70178233.042166397</v>
      </c>
      <c r="N181" s="4">
        <v>124247611.21449</v>
      </c>
      <c r="O181" s="4">
        <v>13976373.164426999</v>
      </c>
      <c r="P181" s="4">
        <v>66879387.089490101</v>
      </c>
      <c r="Q181" s="4">
        <v>39200112.7359014</v>
      </c>
      <c r="R181" s="4">
        <v>21910962.616183899</v>
      </c>
      <c r="S181" s="4">
        <v>20181028.267237</v>
      </c>
      <c r="T181" s="4">
        <v>6825671.7421021303</v>
      </c>
      <c r="U181" s="4">
        <v>7085291.2036102703</v>
      </c>
      <c r="V181" s="4">
        <v>41833612.1391242</v>
      </c>
      <c r="W181" s="4">
        <v>40709518.403975204</v>
      </c>
      <c r="X181" s="4">
        <v>40174478.9203398</v>
      </c>
      <c r="Y181" s="4">
        <v>2.0701559785186913E-2</v>
      </c>
    </row>
    <row r="182" spans="1:25" s="1" customFormat="1">
      <c r="A182" s="1" t="s">
        <v>101</v>
      </c>
      <c r="B182" s="1" t="s">
        <v>102</v>
      </c>
      <c r="C182" s="1" t="s">
        <v>309</v>
      </c>
      <c r="D182" s="1" t="s">
        <v>517</v>
      </c>
      <c r="E182" s="1" t="s">
        <v>333</v>
      </c>
      <c r="F182" s="1" t="s">
        <v>315</v>
      </c>
      <c r="G182" s="1" t="s">
        <v>312</v>
      </c>
      <c r="I182" s="1">
        <v>3.5563501509770821</v>
      </c>
      <c r="J182" s="1">
        <v>1.3409303869909146E-4</v>
      </c>
      <c r="K182" s="1">
        <v>1.4360999999999999</v>
      </c>
      <c r="L182" s="1">
        <v>128752042.299161</v>
      </c>
      <c r="M182" s="1">
        <v>109003379.656896</v>
      </c>
      <c r="N182" s="1">
        <v>166104512.76098701</v>
      </c>
      <c r="O182" s="1">
        <v>132827735.916812</v>
      </c>
      <c r="P182" s="1">
        <v>88155576.717520893</v>
      </c>
      <c r="Q182" s="1">
        <v>36770027.141054802</v>
      </c>
      <c r="R182" s="1">
        <v>40760507.241392098</v>
      </c>
      <c r="S182" s="1">
        <v>35880778.441529498</v>
      </c>
      <c r="T182" s="1">
        <v>28176992.665687598</v>
      </c>
      <c r="U182" s="1">
        <v>34109592.868208803</v>
      </c>
      <c r="V182" s="1">
        <v>59012554.460285999</v>
      </c>
      <c r="W182" s="1">
        <v>56997294.388589799</v>
      </c>
      <c r="X182" s="1">
        <v>59215301.996729903</v>
      </c>
      <c r="Y182" s="1">
        <v>2.0994188552680211E-2</v>
      </c>
    </row>
    <row r="183" spans="1:25" s="1" customFormat="1">
      <c r="A183" s="1" t="s">
        <v>103</v>
      </c>
      <c r="B183" s="1" t="s">
        <v>104</v>
      </c>
      <c r="C183" s="1" t="s">
        <v>309</v>
      </c>
      <c r="D183" s="1" t="s">
        <v>515</v>
      </c>
      <c r="E183" s="1" t="s">
        <v>333</v>
      </c>
      <c r="F183" s="1" t="s">
        <v>315</v>
      </c>
      <c r="G183" s="1" t="s">
        <v>330</v>
      </c>
      <c r="I183" s="1">
        <v>2.3882980794173228</v>
      </c>
      <c r="J183" s="1">
        <v>9.0554218168504425E-4</v>
      </c>
      <c r="K183" s="1">
        <v>1.23542</v>
      </c>
      <c r="L183" s="1">
        <v>124357525.85816599</v>
      </c>
      <c r="M183" s="1">
        <v>101304059.875333</v>
      </c>
      <c r="N183" s="1">
        <v>165588714.54386801</v>
      </c>
      <c r="O183" s="1">
        <v>124799561.981286</v>
      </c>
      <c r="P183" s="1">
        <v>85758877.600906596</v>
      </c>
      <c r="Q183" s="1">
        <v>51439576.033719197</v>
      </c>
      <c r="R183" s="1">
        <v>56530975.020327203</v>
      </c>
      <c r="S183" s="1">
        <v>50497037.518377803</v>
      </c>
      <c r="T183" s="1">
        <v>43177128.570937403</v>
      </c>
      <c r="U183" s="1">
        <v>50337539.6134599</v>
      </c>
      <c r="V183" s="1">
        <v>63414674.343597203</v>
      </c>
      <c r="W183" s="1">
        <v>63500562.050693102</v>
      </c>
      <c r="X183" s="1">
        <v>62171372.756246902</v>
      </c>
      <c r="Y183" s="1">
        <v>1.1801810758304512E-2</v>
      </c>
    </row>
    <row r="184" spans="1:25" s="1" customFormat="1">
      <c r="A184" s="1" t="s">
        <v>105</v>
      </c>
      <c r="B184" s="1" t="s">
        <v>104</v>
      </c>
      <c r="C184" s="1" t="s">
        <v>309</v>
      </c>
      <c r="D184" s="1" t="s">
        <v>518</v>
      </c>
      <c r="E184" s="1" t="s">
        <v>339</v>
      </c>
      <c r="F184" s="1" t="s">
        <v>318</v>
      </c>
      <c r="G184" s="1" t="s">
        <v>312</v>
      </c>
      <c r="I184" s="1">
        <v>5.1822856624708589</v>
      </c>
      <c r="J184" s="1">
        <v>6.8785644972367777E-5</v>
      </c>
      <c r="K184" s="1">
        <v>1.1578999999999999</v>
      </c>
      <c r="L184" s="1">
        <v>72086480.5895475</v>
      </c>
      <c r="M184" s="1">
        <v>59078647.172646597</v>
      </c>
      <c r="N184" s="1">
        <v>95667648.010846406</v>
      </c>
      <c r="O184" s="1">
        <v>77413230.344995603</v>
      </c>
      <c r="P184" s="1">
        <v>51865576.945976399</v>
      </c>
      <c r="Q184" s="1">
        <v>14202502.8409948</v>
      </c>
      <c r="R184" s="1">
        <v>14746436.7494494</v>
      </c>
      <c r="S184" s="1">
        <v>15800912.301093301</v>
      </c>
      <c r="T184" s="1">
        <v>11010428.3974698</v>
      </c>
      <c r="U184" s="1">
        <v>12956808.3197712</v>
      </c>
      <c r="V184" s="1">
        <v>29430293.0667473</v>
      </c>
      <c r="W184" s="1">
        <v>28241973.400361199</v>
      </c>
      <c r="X184" s="1">
        <v>28232386.577612899</v>
      </c>
      <c r="Y184" s="1">
        <v>2.4056700415702726E-2</v>
      </c>
    </row>
    <row r="185" spans="1:25" s="1" customFormat="1">
      <c r="A185" s="1" t="s">
        <v>106</v>
      </c>
      <c r="B185" s="1" t="s">
        <v>107</v>
      </c>
      <c r="C185" s="1" t="s">
        <v>309</v>
      </c>
      <c r="D185" s="1" t="s">
        <v>519</v>
      </c>
      <c r="E185" s="1" t="s">
        <v>333</v>
      </c>
      <c r="F185" s="1" t="s">
        <v>314</v>
      </c>
      <c r="G185" s="1" t="s">
        <v>330</v>
      </c>
      <c r="I185" s="1">
        <v>2.8263602457384063</v>
      </c>
      <c r="J185" s="1">
        <v>1.1470005620387629E-4</v>
      </c>
      <c r="K185" s="1">
        <v>1.17882</v>
      </c>
      <c r="L185" s="1">
        <v>99419690.609613702</v>
      </c>
      <c r="M185" s="1">
        <v>87903160.590425998</v>
      </c>
      <c r="N185" s="1">
        <v>118444266.92993601</v>
      </c>
      <c r="O185" s="1">
        <v>101191435.968523</v>
      </c>
      <c r="P185" s="1">
        <v>66529389.106299497</v>
      </c>
      <c r="Q185" s="1">
        <v>35600990.030616403</v>
      </c>
      <c r="R185" s="1">
        <v>37218855.338219099</v>
      </c>
      <c r="S185" s="1">
        <v>32855486.482838798</v>
      </c>
      <c r="T185" s="1">
        <v>26657369.947062101</v>
      </c>
      <c r="U185" s="1">
        <v>35192985.671119802</v>
      </c>
      <c r="V185" s="1">
        <v>43136642.472620502</v>
      </c>
      <c r="W185" s="1">
        <v>42607241.4163322</v>
      </c>
      <c r="X185" s="1">
        <v>42617063.977010198</v>
      </c>
      <c r="Y185" s="1">
        <v>7.0781840563309247E-3</v>
      </c>
    </row>
    <row r="186" spans="1:25" s="1" customFormat="1">
      <c r="A186" s="1" t="s">
        <v>109</v>
      </c>
      <c r="B186" s="1" t="s">
        <v>108</v>
      </c>
      <c r="C186" s="1" t="s">
        <v>309</v>
      </c>
      <c r="D186" s="1" t="s">
        <v>321</v>
      </c>
      <c r="E186" s="1" t="s">
        <v>310</v>
      </c>
      <c r="F186" s="1" t="s">
        <v>315</v>
      </c>
      <c r="G186" s="1" t="s">
        <v>312</v>
      </c>
      <c r="I186" s="1">
        <v>1.9029108727967716</v>
      </c>
      <c r="J186" s="1">
        <v>2.7545666032397335E-2</v>
      </c>
      <c r="K186" s="1">
        <v>1.11467</v>
      </c>
      <c r="L186" s="1">
        <v>182381831.87241</v>
      </c>
      <c r="M186" s="1">
        <v>92793659.626850396</v>
      </c>
      <c r="N186" s="1">
        <v>212539704.01030999</v>
      </c>
      <c r="O186" s="1">
        <v>101782714.20325699</v>
      </c>
      <c r="P186" s="1">
        <v>110313080.03066</v>
      </c>
      <c r="Q186" s="1">
        <v>82031052.773147196</v>
      </c>
      <c r="R186" s="1">
        <v>77618692.207214296</v>
      </c>
      <c r="S186" s="1">
        <v>78036465.334238395</v>
      </c>
      <c r="T186" s="1">
        <v>52422529.452104203</v>
      </c>
      <c r="U186" s="1">
        <v>77649414.200303301</v>
      </c>
      <c r="V186" s="1">
        <v>80695743.242571101</v>
      </c>
      <c r="W186" s="1">
        <v>76735420.662346393</v>
      </c>
      <c r="X186" s="1">
        <v>78438366.9821233</v>
      </c>
      <c r="Y186" s="1">
        <v>2.5267599311969043E-2</v>
      </c>
    </row>
    <row r="187" spans="1:25" s="1" customFormat="1">
      <c r="A187" s="1" t="s">
        <v>111</v>
      </c>
      <c r="B187" s="1" t="s">
        <v>110</v>
      </c>
      <c r="C187" s="1" t="s">
        <v>309</v>
      </c>
      <c r="D187" s="1" t="s">
        <v>325</v>
      </c>
      <c r="E187" s="1" t="s">
        <v>318</v>
      </c>
      <c r="F187" s="1" t="s">
        <v>315</v>
      </c>
      <c r="G187" s="1" t="s">
        <v>312</v>
      </c>
      <c r="I187" s="1">
        <v>2.2722662235613296</v>
      </c>
      <c r="J187" s="1">
        <v>9.4275010702959613E-3</v>
      </c>
      <c r="K187" s="1">
        <v>2.3090799999999998</v>
      </c>
      <c r="L187" s="1">
        <v>565530907.88579404</v>
      </c>
      <c r="M187" s="1">
        <v>346989713.46763599</v>
      </c>
      <c r="N187" s="1">
        <v>720627300.73216903</v>
      </c>
      <c r="O187" s="1">
        <v>344636362.27079803</v>
      </c>
      <c r="P187" s="1">
        <v>370318159.83564198</v>
      </c>
      <c r="Q187" s="1">
        <v>221407369.95633501</v>
      </c>
      <c r="R187" s="1">
        <v>235877503.94751799</v>
      </c>
      <c r="S187" s="1">
        <v>230804437.46215999</v>
      </c>
      <c r="T187" s="1">
        <v>132218311.988884</v>
      </c>
      <c r="U187" s="1">
        <v>213067084.17028499</v>
      </c>
      <c r="V187" s="1">
        <v>269726626.95783502</v>
      </c>
      <c r="W187" s="1">
        <v>260492565.00245401</v>
      </c>
      <c r="X187" s="1">
        <v>260773558.412624</v>
      </c>
      <c r="Y187" s="1">
        <v>1.991946909815568E-2</v>
      </c>
    </row>
    <row r="188" spans="1:25" s="1" customFormat="1">
      <c r="A188" s="4" t="s">
        <v>12</v>
      </c>
      <c r="B188" s="4" t="s">
        <v>12</v>
      </c>
      <c r="C188" s="4" t="s">
        <v>316</v>
      </c>
      <c r="D188" s="4" t="s">
        <v>342</v>
      </c>
      <c r="E188" s="4" t="s">
        <v>342</v>
      </c>
      <c r="F188" s="4">
        <v>0</v>
      </c>
      <c r="G188" s="4">
        <v>0</v>
      </c>
      <c r="H188" s="4"/>
      <c r="I188" s="4">
        <v>3.4419621302022483</v>
      </c>
      <c r="J188" s="4">
        <v>3.6159385573248534E-2</v>
      </c>
      <c r="K188" s="4">
        <v>1.1353599999999999</v>
      </c>
      <c r="L188" s="4">
        <v>159756803.54740599</v>
      </c>
      <c r="M188" s="4">
        <v>90385460.040712193</v>
      </c>
      <c r="N188" s="4">
        <v>178504983.24165601</v>
      </c>
      <c r="O188" s="4">
        <v>17978186.986751601</v>
      </c>
      <c r="P188" s="4">
        <v>90241376.934968606</v>
      </c>
      <c r="Q188" s="4">
        <v>65902621.406378202</v>
      </c>
      <c r="R188" s="4">
        <v>33912034.697044</v>
      </c>
      <c r="S188" s="4">
        <v>33108635.186538201</v>
      </c>
      <c r="T188" s="4">
        <v>10940125.831674</v>
      </c>
      <c r="U188" s="4">
        <v>12113549.051421201</v>
      </c>
      <c r="V188" s="4">
        <v>62584360.258440003</v>
      </c>
      <c r="W188" s="4">
        <v>60290801.386078402</v>
      </c>
      <c r="X188" s="4">
        <v>59992880.537434503</v>
      </c>
      <c r="Y188" s="4">
        <v>2.3263246925085523E-2</v>
      </c>
    </row>
    <row r="189" spans="1:25"/>
    <row r="190" spans="1:25"/>
    <row r="191" spans="1:25">
      <c r="A191" s="2"/>
      <c r="B191" s="2"/>
      <c r="C191" s="2"/>
      <c r="D191" s="2"/>
      <c r="E191" s="2"/>
      <c r="F191" s="2"/>
      <c r="G191" s="2"/>
      <c r="H191" s="2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/>
    <row r="193" spans="1:25"/>
    <row r="194" spans="1:25"/>
    <row r="195" spans="1:25"/>
    <row r="196" spans="1:25"/>
    <row r="197" spans="1:25">
      <c r="A197" s="2"/>
      <c r="B197" s="2"/>
      <c r="C197" s="2"/>
      <c r="D197" s="2"/>
      <c r="E197" s="2"/>
      <c r="F197" s="2"/>
      <c r="G197" s="2"/>
      <c r="H197" s="2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>
      <c r="A198" s="2"/>
      <c r="B198" s="2"/>
      <c r="C198" s="2"/>
      <c r="D198" s="2"/>
      <c r="E198" s="2"/>
      <c r="F198" s="2"/>
      <c r="G198" s="2"/>
      <c r="H198" s="2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/>
    <row r="200" spans="1:25"/>
    <row r="201" spans="1:25">
      <c r="A201" s="2"/>
      <c r="B201" s="2"/>
      <c r="C201" s="2"/>
      <c r="D201" s="2"/>
      <c r="E201" s="2"/>
      <c r="F201" s="2"/>
      <c r="G201" s="2"/>
      <c r="H201" s="2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/>
    <row r="203" spans="1:25"/>
    <row r="204" spans="1:25"/>
    <row r="205" spans="1:25"/>
    <row r="206" spans="1:25"/>
    <row r="207" spans="1:25">
      <c r="A207" s="2"/>
      <c r="B207" s="2"/>
      <c r="C207" s="2"/>
      <c r="D207" s="2"/>
      <c r="E207" s="2"/>
      <c r="F207" s="2"/>
      <c r="G207" s="2"/>
      <c r="H207" s="2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 spans="1:25"/>
    <row r="274" spans="1:25"/>
    <row r="275" spans="1:25"/>
    <row r="276" spans="1:25"/>
    <row r="277" spans="1:25">
      <c r="A277" s="2"/>
      <c r="B277" s="2"/>
      <c r="C277" s="2"/>
      <c r="D277" s="2"/>
      <c r="E277" s="2"/>
      <c r="F277" s="2"/>
      <c r="G277" s="2"/>
      <c r="H277" s="2"/>
      <c r="I277" s="3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/>
    <row r="279" spans="1:25"/>
    <row r="280" spans="1:25"/>
    <row r="281" spans="1:25"/>
    <row r="282" spans="1:25"/>
    <row r="283" spans="1:25"/>
    <row r="284" spans="1:25"/>
    <row r="285" spans="1:25"/>
    <row r="286" spans="1:25"/>
    <row r="287" spans="1:25"/>
    <row r="288" spans="1:25">
      <c r="A288" s="2"/>
      <c r="B288" s="2"/>
      <c r="C288" s="2"/>
      <c r="D288" s="2"/>
      <c r="E288" s="2"/>
      <c r="F288" s="2"/>
      <c r="G288" s="2"/>
      <c r="H288" s="2"/>
      <c r="I288" s="3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 spans="1:25"/>
    <row r="306" spans="1:25"/>
    <row r="307" spans="1:25"/>
    <row r="308" spans="1:25"/>
    <row r="309" spans="1:25"/>
    <row r="310" spans="1:25">
      <c r="A310" s="2"/>
      <c r="B310" s="2"/>
      <c r="C310" s="2"/>
      <c r="D310" s="2"/>
      <c r="E310" s="2"/>
      <c r="F310" s="2"/>
      <c r="G310" s="2"/>
      <c r="H310" s="2"/>
      <c r="I310" s="3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/>
    <row r="312" spans="1:25"/>
    <row r="313" spans="1:25"/>
    <row r="314" spans="1:25"/>
    <row r="315" spans="1:25"/>
    <row r="316" spans="1:25"/>
    <row r="317" spans="1:25"/>
    <row r="318" spans="1:25"/>
    <row r="319" spans="1:25"/>
    <row r="320" spans="1:25"/>
    <row r="321" spans="1:25">
      <c r="A321" s="2"/>
      <c r="B321" s="2"/>
      <c r="C321" s="2"/>
      <c r="D321" s="2"/>
      <c r="E321" s="2"/>
      <c r="F321" s="2"/>
      <c r="G321" s="2"/>
      <c r="H321" s="2"/>
      <c r="I321" s="3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/>
    <row r="323" spans="1:25"/>
    <row r="324" spans="1:25"/>
    <row r="325" spans="1:25"/>
    <row r="326" spans="1:25"/>
    <row r="327" spans="1:25"/>
    <row r="328" spans="1:25"/>
    <row r="329" spans="1:25"/>
    <row r="330" spans="1:25"/>
    <row r="331" spans="1:25"/>
    <row r="332" spans="1:25"/>
    <row r="333" spans="1:25"/>
    <row r="334" spans="1:25"/>
    <row r="335" spans="1:25"/>
    <row r="336" spans="1:25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 spans="1:25"/>
    <row r="354" spans="1:25"/>
    <row r="355" spans="1:25"/>
    <row r="356" spans="1:25"/>
    <row r="357" spans="1:25"/>
    <row r="358" spans="1:25"/>
    <row r="359" spans="1:25"/>
    <row r="360" spans="1:25"/>
    <row r="361" spans="1:25"/>
    <row r="362" spans="1:25"/>
    <row r="363" spans="1:25"/>
    <row r="364" spans="1:25"/>
    <row r="365" spans="1:25">
      <c r="A365" s="2"/>
      <c r="B365" s="2"/>
      <c r="C365" s="2"/>
      <c r="D365" s="2"/>
      <c r="E365" s="2"/>
      <c r="F365" s="2"/>
      <c r="G365" s="2"/>
      <c r="H365" s="2"/>
      <c r="I365" s="3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/>
    <row r="367" spans="1:25"/>
    <row r="368" spans="1:25"/>
    <row r="369" spans="1:25"/>
    <row r="370" spans="1:25"/>
    <row r="371" spans="1:25"/>
    <row r="372" spans="1:25"/>
    <row r="373" spans="1:25"/>
    <row r="374" spans="1:25"/>
    <row r="375" spans="1:25"/>
    <row r="376" spans="1:25">
      <c r="A376" s="2"/>
      <c r="B376" s="2"/>
      <c r="C376" s="2"/>
      <c r="D376" s="2"/>
      <c r="E376" s="2"/>
      <c r="F376" s="2"/>
      <c r="G376" s="2"/>
      <c r="H376" s="2"/>
      <c r="I376" s="3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/>
    <row r="378" spans="1:25"/>
    <row r="379" spans="1:25"/>
    <row r="380" spans="1:25"/>
    <row r="381" spans="1:25"/>
    <row r="382" spans="1:25"/>
    <row r="383" spans="1:25"/>
    <row r="384" spans="1:25"/>
    <row r="385" spans="1:25"/>
    <row r="386" spans="1:25"/>
    <row r="387" spans="1:25">
      <c r="A387" s="2"/>
      <c r="B387" s="2"/>
      <c r="C387" s="2"/>
      <c r="D387" s="2"/>
      <c r="E387" s="2"/>
      <c r="F387" s="2"/>
      <c r="G387" s="2"/>
      <c r="H387" s="2"/>
      <c r="I387" s="3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/>
    <row r="389" spans="1:25"/>
    <row r="390" spans="1:25"/>
    <row r="391" spans="1:25"/>
    <row r="392" spans="1:25"/>
    <row r="393" spans="1:25"/>
    <row r="394" spans="1:25"/>
    <row r="395" spans="1:25"/>
    <row r="396" spans="1:25"/>
    <row r="397" spans="1:25"/>
    <row r="398" spans="1:25">
      <c r="A398" s="2"/>
      <c r="B398" s="2"/>
      <c r="C398" s="2"/>
      <c r="D398" s="2"/>
      <c r="E398" s="2"/>
      <c r="F398" s="2"/>
      <c r="G398" s="2"/>
      <c r="H398" s="2"/>
      <c r="I398" s="3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/>
    <row r="400" spans="1:25"/>
    <row r="401" spans="1:25"/>
    <row r="402" spans="1:25"/>
    <row r="403" spans="1:25"/>
    <row r="404" spans="1:25"/>
    <row r="405" spans="1:25"/>
    <row r="406" spans="1:25"/>
    <row r="407" spans="1:25"/>
    <row r="408" spans="1:25"/>
    <row r="409" spans="1:25">
      <c r="A409" s="2"/>
      <c r="B409" s="2"/>
      <c r="C409" s="2"/>
      <c r="D409" s="2"/>
      <c r="E409" s="2"/>
      <c r="F409" s="2"/>
      <c r="G409" s="2"/>
      <c r="H409" s="2"/>
      <c r="I409" s="3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/>
    <row r="411" spans="1:25"/>
    <row r="412" spans="1:25"/>
    <row r="413" spans="1:25"/>
    <row r="414" spans="1:25"/>
    <row r="415" spans="1:25"/>
    <row r="416" spans="1:25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 spans="1:25">
      <c r="A433" s="2"/>
      <c r="B433" s="2"/>
      <c r="C433" s="2"/>
      <c r="D433" s="2"/>
      <c r="E433" s="2"/>
      <c r="F433" s="2"/>
      <c r="G433" s="2"/>
      <c r="H433" s="2"/>
      <c r="I433" s="3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/>
    <row r="435" spans="1:25"/>
    <row r="436" spans="1:25"/>
    <row r="437" spans="1:25"/>
    <row r="438" spans="1:25"/>
    <row r="439" spans="1:25"/>
    <row r="440" spans="1:25"/>
    <row r="441" spans="1:25"/>
    <row r="442" spans="1:25"/>
    <row r="443" spans="1:25"/>
    <row r="444" spans="1:25"/>
    <row r="445" spans="1:25">
      <c r="A445" s="2"/>
      <c r="B445" s="2"/>
      <c r="C445" s="2"/>
      <c r="D445" s="2"/>
      <c r="E445" s="2"/>
      <c r="F445" s="2"/>
      <c r="G445" s="2"/>
      <c r="H445" s="2"/>
      <c r="I445" s="3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>
      <c r="A446" s="2"/>
      <c r="B446" s="2"/>
      <c r="C446" s="2"/>
      <c r="D446" s="2"/>
      <c r="E446" s="2"/>
      <c r="F446" s="2"/>
      <c r="G446" s="2"/>
      <c r="H446" s="2"/>
      <c r="I446" s="3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/>
    <row r="448" spans="1:25"/>
    <row r="449" spans="1:25"/>
    <row r="450" spans="1:25"/>
    <row r="451" spans="1:25"/>
    <row r="452" spans="1:25"/>
    <row r="453" spans="1:25"/>
    <row r="454" spans="1:25"/>
    <row r="455" spans="1:25"/>
    <row r="456" spans="1:25">
      <c r="A456" s="2"/>
      <c r="B456" s="2"/>
      <c r="C456" s="2"/>
      <c r="D456" s="2"/>
      <c r="E456" s="2"/>
      <c r="F456" s="2"/>
      <c r="G456" s="2"/>
      <c r="H456" s="2"/>
      <c r="I456" s="3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>
      <c r="A457" s="2"/>
      <c r="B457" s="2"/>
      <c r="C457" s="2"/>
      <c r="D457" s="2"/>
      <c r="E457" s="2"/>
      <c r="F457" s="2"/>
      <c r="G457" s="2"/>
      <c r="H457" s="2"/>
      <c r="I457" s="3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/>
    <row r="459" spans="1:25"/>
    <row r="460" spans="1:25"/>
    <row r="461" spans="1:25">
      <c r="A461" s="2"/>
      <c r="B461" s="2"/>
      <c r="C461" s="2"/>
      <c r="D461" s="2"/>
      <c r="E461" s="2"/>
      <c r="F461" s="2"/>
      <c r="G461" s="2"/>
      <c r="H461" s="2"/>
      <c r="I461" s="3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/>
    <row r="463" spans="1:25"/>
    <row r="464" spans="1:25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 spans="1:25"/>
    <row r="546" spans="1:25"/>
    <row r="547" spans="1:25"/>
    <row r="548" spans="1:25"/>
    <row r="549" spans="1:25"/>
    <row r="550" spans="1:25"/>
    <row r="551" spans="1:25"/>
    <row r="552" spans="1:25"/>
    <row r="553" spans="1:25"/>
    <row r="554" spans="1:25">
      <c r="A554" s="2"/>
      <c r="B554" s="2"/>
      <c r="C554" s="2"/>
      <c r="D554" s="2"/>
      <c r="E554" s="2"/>
      <c r="F554" s="2"/>
      <c r="G554" s="2"/>
      <c r="H554" s="2"/>
      <c r="I554" s="3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>
      <c r="A555" s="2"/>
      <c r="B555" s="2"/>
      <c r="C555" s="2"/>
      <c r="D555" s="2"/>
      <c r="E555" s="2"/>
      <c r="F555" s="2"/>
      <c r="G555" s="2"/>
      <c r="H555" s="2"/>
      <c r="I555" s="3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/>
    <row r="557" spans="1:25"/>
    <row r="558" spans="1:25"/>
    <row r="559" spans="1:25"/>
    <row r="560" spans="1:25"/>
    <row r="561" spans="1:25"/>
    <row r="562" spans="1:25"/>
    <row r="563" spans="1:25"/>
    <row r="564" spans="1:25">
      <c r="A564" s="2"/>
      <c r="B564" s="2"/>
      <c r="C564" s="2"/>
      <c r="D564" s="2"/>
      <c r="E564" s="2"/>
      <c r="F564" s="2"/>
      <c r="G564" s="2"/>
      <c r="H564" s="2"/>
      <c r="I564" s="3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/>
    <row r="566" spans="1:25"/>
    <row r="567" spans="1:25"/>
    <row r="568" spans="1:25"/>
    <row r="569" spans="1:25"/>
    <row r="570" spans="1:25"/>
    <row r="571" spans="1:25"/>
    <row r="572" spans="1:25"/>
    <row r="573" spans="1:25"/>
    <row r="574" spans="1:25"/>
    <row r="575" spans="1:25"/>
    <row r="576" spans="1:25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 spans="1:25"/>
    <row r="594" spans="1:25"/>
    <row r="595" spans="1:25">
      <c r="A595" s="2"/>
      <c r="B595" s="2"/>
      <c r="C595" s="2"/>
      <c r="D595" s="2"/>
      <c r="E595" s="2"/>
      <c r="F595" s="2"/>
      <c r="G595" s="2"/>
      <c r="H595" s="2"/>
      <c r="I595" s="3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/>
    <row r="597" spans="1:25"/>
    <row r="598" spans="1:25"/>
    <row r="599" spans="1:25"/>
    <row r="600" spans="1:25"/>
    <row r="601" spans="1:25"/>
    <row r="602" spans="1:25"/>
    <row r="603" spans="1:25"/>
    <row r="604" spans="1:25">
      <c r="A604" s="2"/>
      <c r="B604" s="2"/>
      <c r="C604" s="2"/>
      <c r="D604" s="2"/>
      <c r="E604" s="2"/>
      <c r="F604" s="2"/>
      <c r="G604" s="2"/>
      <c r="H604" s="2"/>
      <c r="I604" s="3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/>
    <row r="606" spans="1:25"/>
    <row r="607" spans="1:25"/>
    <row r="608" spans="1:25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 spans="1:25"/>
    <row r="690" spans="1:25"/>
    <row r="691" spans="1:25"/>
    <row r="692" spans="1:25"/>
    <row r="693" spans="1:25"/>
    <row r="694" spans="1:25"/>
    <row r="695" spans="1:25"/>
    <row r="696" spans="1:25"/>
    <row r="697" spans="1:25"/>
    <row r="698" spans="1:25"/>
    <row r="699" spans="1:25">
      <c r="A699" s="2"/>
      <c r="B699" s="2"/>
      <c r="C699" s="2"/>
      <c r="D699" s="2"/>
      <c r="E699" s="2"/>
      <c r="F699" s="2"/>
      <c r="G699" s="2"/>
      <c r="H699" s="2"/>
      <c r="I699" s="3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/>
    <row r="701" spans="1:25"/>
    <row r="702" spans="1:25"/>
    <row r="703" spans="1:25"/>
    <row r="704" spans="1:25"/>
    <row r="705" spans="1:25"/>
    <row r="706" spans="1:25"/>
    <row r="707" spans="1:25">
      <c r="A707" s="2"/>
      <c r="B707" s="2"/>
      <c r="C707" s="2"/>
      <c r="D707" s="2"/>
      <c r="E707" s="2"/>
      <c r="F707" s="2"/>
      <c r="G707" s="2"/>
      <c r="H707" s="2"/>
      <c r="I707" s="3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/>
    <row r="709" spans="1:25"/>
    <row r="710" spans="1:25"/>
    <row r="711" spans="1:25"/>
    <row r="712" spans="1:25"/>
    <row r="713" spans="1:25"/>
    <row r="714" spans="1:25"/>
    <row r="715" spans="1:25"/>
    <row r="716" spans="1:25"/>
    <row r="717" spans="1:25">
      <c r="A717" s="2"/>
      <c r="B717" s="2"/>
      <c r="C717" s="2"/>
      <c r="D717" s="2"/>
      <c r="E717" s="2"/>
      <c r="F717" s="2"/>
      <c r="G717" s="2"/>
      <c r="H717" s="2"/>
      <c r="I717" s="3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/>
    <row r="719" spans="1:25"/>
    <row r="720" spans="1:25"/>
    <row r="721" spans="1:25"/>
    <row r="722" spans="1:25"/>
    <row r="723" spans="1:25"/>
    <row r="724" spans="1:25"/>
    <row r="725" spans="1:25"/>
    <row r="726" spans="1:25"/>
    <row r="727" spans="1:25">
      <c r="A727" s="2"/>
      <c r="B727" s="2"/>
      <c r="C727" s="2"/>
      <c r="D727" s="2"/>
      <c r="E727" s="2"/>
      <c r="F727" s="2"/>
      <c r="G727" s="2"/>
      <c r="H727" s="2"/>
      <c r="I727" s="3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/>
    <row r="729" spans="1:25"/>
    <row r="730" spans="1:25"/>
    <row r="731" spans="1:25"/>
    <row r="732" spans="1:25"/>
    <row r="733" spans="1:25"/>
    <row r="734" spans="1:25"/>
    <row r="735" spans="1:25"/>
    <row r="736" spans="1:25"/>
    <row r="737" spans="1:25">
      <c r="A737" s="2"/>
      <c r="B737" s="2"/>
      <c r="C737" s="2"/>
      <c r="D737" s="2"/>
      <c r="E737" s="2"/>
      <c r="F737" s="2"/>
      <c r="G737" s="2"/>
      <c r="H737" s="2"/>
      <c r="I737" s="3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/>
    <row r="739" spans="1:25"/>
    <row r="740" spans="1:25"/>
    <row r="741" spans="1:25"/>
    <row r="742" spans="1:25"/>
    <row r="743" spans="1:25"/>
    <row r="744" spans="1:25"/>
    <row r="745" spans="1:25"/>
    <row r="746" spans="1:25"/>
    <row r="747" spans="1:25"/>
    <row r="748" spans="1:25"/>
    <row r="749" spans="1:25"/>
    <row r="750" spans="1:25"/>
    <row r="751" spans="1:25"/>
    <row r="752" spans="1:25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 spans="1:25"/>
    <row r="770" spans="1:25"/>
    <row r="771" spans="1:25"/>
    <row r="772" spans="1:25"/>
    <row r="773" spans="1:25"/>
    <row r="774" spans="1:25">
      <c r="A774" s="2"/>
      <c r="B774" s="2"/>
      <c r="C774" s="2"/>
      <c r="D774" s="2"/>
      <c r="E774" s="2"/>
      <c r="F774" s="2"/>
      <c r="G774" s="2"/>
      <c r="H774" s="2"/>
      <c r="I774" s="3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/>
    <row r="776" spans="1:25"/>
    <row r="777" spans="1:25"/>
    <row r="778" spans="1:25"/>
    <row r="779" spans="1:25"/>
    <row r="780" spans="1:25"/>
    <row r="781" spans="1:25"/>
    <row r="782" spans="1:25"/>
    <row r="783" spans="1:25"/>
    <row r="784" spans="1:25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 spans="1:25"/>
    <row r="930" spans="1:25"/>
    <row r="931" spans="1:25"/>
    <row r="932" spans="1:25"/>
    <row r="933" spans="1:25"/>
    <row r="934" spans="1:25"/>
    <row r="935" spans="1:25"/>
    <row r="936" spans="1:25"/>
    <row r="937" spans="1:25"/>
    <row r="938" spans="1:25"/>
    <row r="939" spans="1:25">
      <c r="A939" s="2"/>
      <c r="B939" s="2"/>
      <c r="C939" s="2"/>
      <c r="D939" s="2"/>
      <c r="E939" s="2"/>
      <c r="F939" s="2"/>
      <c r="G939" s="2"/>
      <c r="H939" s="2"/>
      <c r="I939" s="3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/>
    <row r="941" spans="1:25"/>
    <row r="942" spans="1:25"/>
    <row r="943" spans="1:25"/>
    <row r="944" spans="1:25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 spans="1:25">
      <c r="A961" s="2"/>
      <c r="B961" s="2"/>
      <c r="C961" s="2"/>
      <c r="D961" s="2"/>
      <c r="E961" s="2"/>
      <c r="F961" s="2"/>
      <c r="G961" s="2"/>
      <c r="H961" s="2"/>
      <c r="I961" s="3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>
      <c r="A962" s="2"/>
      <c r="B962" s="2"/>
      <c r="C962" s="2"/>
      <c r="D962" s="2"/>
      <c r="E962" s="2"/>
      <c r="F962" s="2"/>
      <c r="G962" s="2"/>
      <c r="H962" s="2"/>
      <c r="I962" s="3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/>
    <row r="964" spans="1:25"/>
    <row r="965" spans="1:25"/>
    <row r="966" spans="1:25"/>
    <row r="967" spans="1:25"/>
    <row r="968" spans="1:25"/>
    <row r="969" spans="1:25"/>
    <row r="970" spans="1:25"/>
    <row r="971" spans="1:25"/>
    <row r="972" spans="1:25"/>
    <row r="973" spans="1:25"/>
    <row r="974" spans="1:25"/>
    <row r="975" spans="1:25"/>
    <row r="976" spans="1:25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 spans="1:25">
      <c r="A993" s="2"/>
      <c r="B993" s="2"/>
      <c r="C993" s="2"/>
      <c r="D993" s="2"/>
      <c r="E993" s="2"/>
      <c r="F993" s="2"/>
      <c r="G993" s="2"/>
      <c r="H993" s="2"/>
      <c r="I993" s="3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/>
    <row r="995" spans="1:25">
      <c r="A995" s="2"/>
      <c r="B995" s="2"/>
      <c r="C995" s="2"/>
      <c r="D995" s="2"/>
      <c r="E995" s="2"/>
      <c r="F995" s="2"/>
      <c r="G995" s="2"/>
      <c r="H995" s="2"/>
      <c r="I995" s="3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/>
    <row r="997" spans="1:25"/>
    <row r="998" spans="1:25"/>
    <row r="999" spans="1:25"/>
    <row r="1000" spans="1:25"/>
    <row r="1001" spans="1:25">
      <c r="A1001" s="2"/>
      <c r="B1001" s="2"/>
      <c r="C1001" s="2"/>
      <c r="D1001" s="2"/>
      <c r="E1001" s="2"/>
      <c r="F1001" s="2"/>
      <c r="G1001" s="2"/>
      <c r="H1001" s="2"/>
      <c r="I1001" s="3"/>
      <c r="J1001" s="3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spans="1:25"/>
    <row r="1003" spans="1:25"/>
    <row r="1004" spans="1:25"/>
    <row r="1005" spans="1:25"/>
    <row r="1006" spans="1:25"/>
    <row r="1007" spans="1:25"/>
    <row r="1008" spans="1:25"/>
    <row r="1009" spans="1:25"/>
    <row r="1010" spans="1:25"/>
    <row r="1011" spans="1:25">
      <c r="A1011" s="2"/>
      <c r="B1011" s="2"/>
      <c r="C1011" s="2"/>
      <c r="D1011" s="2"/>
      <c r="E1011" s="2"/>
      <c r="F1011" s="2"/>
      <c r="G1011" s="2"/>
      <c r="H1011" s="2"/>
      <c r="I1011" s="3"/>
      <c r="J1011" s="3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</row>
    <row r="1012" spans="1:25"/>
    <row r="1013" spans="1:25">
      <c r="A1013" s="2"/>
      <c r="B1013" s="2"/>
      <c r="C1013" s="2"/>
      <c r="D1013" s="2"/>
      <c r="E1013" s="2"/>
      <c r="F1013" s="2"/>
      <c r="G1013" s="2"/>
      <c r="H1013" s="2"/>
      <c r="I1013" s="3"/>
      <c r="J1013" s="3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</row>
    <row r="1014" spans="1:25">
      <c r="A1014" s="2"/>
      <c r="B1014" s="2"/>
      <c r="C1014" s="2"/>
      <c r="D1014" s="2"/>
      <c r="E1014" s="2"/>
      <c r="F1014" s="2"/>
      <c r="G1014" s="2"/>
      <c r="H1014" s="2"/>
      <c r="I1014" s="3"/>
      <c r="J1014" s="3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</row>
    <row r="1015" spans="1:25">
      <c r="A1015" s="2"/>
      <c r="B1015" s="2"/>
      <c r="C1015" s="2"/>
      <c r="D1015" s="2"/>
      <c r="E1015" s="2"/>
      <c r="F1015" s="2"/>
      <c r="G1015" s="2"/>
      <c r="H1015" s="2"/>
      <c r="I1015" s="3"/>
      <c r="J1015" s="3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</row>
    <row r="1016" spans="1:25"/>
    <row r="1017" spans="1:25"/>
    <row r="1018" spans="1:25"/>
    <row r="1019" spans="1:25"/>
    <row r="1020" spans="1:25"/>
    <row r="1021" spans="1:25"/>
    <row r="1022" spans="1:25"/>
    <row r="1023" spans="1:25">
      <c r="A1023" s="2"/>
      <c r="B1023" s="2"/>
      <c r="C1023" s="2"/>
      <c r="D1023" s="2"/>
      <c r="E1023" s="2"/>
      <c r="F1023" s="2"/>
      <c r="G1023" s="2"/>
      <c r="H1023" s="2"/>
      <c r="I1023" s="3"/>
      <c r="J1023" s="3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</row>
    <row r="1024" spans="1:25"/>
    <row r="1025" spans="1:25"/>
    <row r="1026" spans="1:25"/>
    <row r="1027" spans="1:25"/>
    <row r="1028" spans="1:25"/>
    <row r="1029" spans="1:25"/>
    <row r="1030" spans="1:25"/>
    <row r="1031" spans="1:25"/>
    <row r="1032" spans="1:25"/>
    <row r="1033" spans="1:25">
      <c r="A1033" s="2"/>
      <c r="B1033" s="2"/>
      <c r="C1033" s="2"/>
      <c r="D1033" s="2"/>
      <c r="E1033" s="2"/>
      <c r="F1033" s="2"/>
      <c r="G1033" s="2"/>
      <c r="H1033" s="2"/>
      <c r="I1033" s="3"/>
      <c r="J1033" s="3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</row>
    <row r="1034" spans="1:25"/>
    <row r="1035" spans="1:25"/>
    <row r="1036" spans="1:25"/>
    <row r="1037" spans="1:25"/>
    <row r="1038" spans="1:25"/>
    <row r="1039" spans="1:25"/>
    <row r="1040" spans="1:25"/>
    <row r="1041" spans="1:25"/>
    <row r="1042" spans="1:25"/>
    <row r="1043" spans="1:25"/>
    <row r="1044" spans="1:25"/>
    <row r="1045" spans="1:25"/>
    <row r="1046" spans="1:25">
      <c r="A1046" s="2"/>
      <c r="B1046" s="2"/>
      <c r="C1046" s="2"/>
      <c r="D1046" s="2"/>
      <c r="E1046" s="2"/>
      <c r="F1046" s="2"/>
      <c r="G1046" s="2"/>
      <c r="H1046" s="2"/>
      <c r="I1046" s="3"/>
      <c r="J1046" s="3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</row>
    <row r="1047" spans="1:25">
      <c r="A1047" s="2"/>
      <c r="B1047" s="2"/>
      <c r="C1047" s="2"/>
      <c r="D1047" s="2"/>
      <c r="E1047" s="2"/>
      <c r="F1047" s="2"/>
      <c r="G1047" s="2"/>
      <c r="H1047" s="2"/>
      <c r="I1047" s="3"/>
      <c r="J1047" s="3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</row>
    <row r="1048" spans="1:25"/>
    <row r="1049" spans="1:25"/>
    <row r="1050" spans="1:25"/>
    <row r="1051" spans="1:25">
      <c r="A1051" s="2"/>
      <c r="B1051" s="2"/>
      <c r="C1051" s="2"/>
      <c r="D1051" s="2"/>
      <c r="E1051" s="2"/>
      <c r="F1051" s="2"/>
      <c r="G1051" s="2"/>
      <c r="H1051" s="2"/>
      <c r="I1051" s="3"/>
      <c r="J1051" s="3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</row>
    <row r="1052" spans="1:25"/>
    <row r="1053" spans="1:25"/>
    <row r="1054" spans="1:25"/>
    <row r="1055" spans="1:25"/>
    <row r="1056" spans="1:25"/>
    <row r="1057" spans="1:25"/>
    <row r="1058" spans="1:25"/>
    <row r="1059" spans="1:25"/>
    <row r="1060" spans="1:25"/>
    <row r="1061" spans="1:25"/>
    <row r="1062" spans="1:25"/>
    <row r="1063" spans="1:25"/>
    <row r="1064" spans="1:25"/>
    <row r="1065" spans="1:25"/>
    <row r="1066" spans="1:25"/>
    <row r="1067" spans="1:25"/>
    <row r="1068" spans="1:25"/>
    <row r="1069" spans="1:25">
      <c r="A1069" s="2"/>
      <c r="B1069" s="2"/>
      <c r="C1069" s="2"/>
      <c r="D1069" s="2"/>
      <c r="E1069" s="2"/>
      <c r="F1069" s="2"/>
      <c r="G1069" s="2"/>
      <c r="H1069" s="2"/>
      <c r="I1069" s="3"/>
      <c r="J1069" s="3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</row>
    <row r="1070" spans="1:25"/>
    <row r="1071" spans="1:25"/>
    <row r="1072" spans="1:25"/>
    <row r="1073" spans="1:25"/>
    <row r="1074" spans="1:25"/>
    <row r="1075" spans="1:25">
      <c r="A1075" s="2"/>
      <c r="B1075" s="2"/>
      <c r="C1075" s="2"/>
      <c r="D1075" s="2"/>
      <c r="E1075" s="2"/>
      <c r="F1075" s="2"/>
      <c r="G1075" s="2"/>
      <c r="H1075" s="2"/>
      <c r="I1075" s="3"/>
      <c r="J1075" s="3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</row>
    <row r="1076" spans="1:25">
      <c r="A1076" s="2"/>
      <c r="B1076" s="2"/>
      <c r="C1076" s="2"/>
      <c r="D1076" s="2"/>
      <c r="E1076" s="2"/>
      <c r="F1076" s="2"/>
      <c r="G1076" s="2"/>
      <c r="H1076" s="2"/>
      <c r="I1076" s="3"/>
      <c r="J1076" s="3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</row>
    <row r="1077" spans="1:25">
      <c r="A1077" s="2"/>
      <c r="B1077" s="2"/>
      <c r="C1077" s="2"/>
      <c r="D1077" s="2"/>
      <c r="E1077" s="2"/>
      <c r="F1077" s="2"/>
      <c r="G1077" s="2"/>
      <c r="H1077" s="2"/>
      <c r="I1077" s="3"/>
      <c r="J1077" s="3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</row>
    <row r="1078" spans="1:25"/>
    <row r="1079" spans="1:25"/>
    <row r="1080" spans="1:25"/>
    <row r="1081" spans="1:25"/>
    <row r="1082" spans="1:25">
      <c r="A1082" s="2"/>
      <c r="B1082" s="2"/>
      <c r="C1082" s="2"/>
      <c r="D1082" s="2"/>
      <c r="E1082" s="2"/>
      <c r="F1082" s="2"/>
      <c r="G1082" s="2"/>
      <c r="H1082" s="2"/>
      <c r="I1082" s="3"/>
      <c r="J1082" s="3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</row>
    <row r="1083" spans="1:25"/>
    <row r="1084" spans="1:25"/>
    <row r="1085" spans="1:25"/>
    <row r="1086" spans="1:25"/>
    <row r="1087" spans="1:25"/>
    <row r="1088" spans="1:25"/>
    <row r="1089" spans="1:25"/>
    <row r="1090" spans="1:25"/>
    <row r="1091" spans="1:25">
      <c r="A1091" s="2"/>
      <c r="B1091" s="2"/>
      <c r="C1091" s="2"/>
      <c r="D1091" s="2"/>
      <c r="E1091" s="2"/>
      <c r="F1091" s="2"/>
      <c r="G1091" s="2"/>
      <c r="H1091" s="2"/>
      <c r="I1091" s="3"/>
      <c r="J1091" s="3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</row>
    <row r="1092" spans="1:25"/>
    <row r="1093" spans="1:25"/>
    <row r="1094" spans="1:25"/>
    <row r="1095" spans="1:25"/>
    <row r="1096" spans="1:25"/>
    <row r="1097" spans="1:25"/>
    <row r="1098" spans="1:25">
      <c r="A1098" s="2"/>
      <c r="B1098" s="2"/>
      <c r="C1098" s="2"/>
      <c r="D1098" s="2"/>
      <c r="E1098" s="2"/>
      <c r="F1098" s="2"/>
      <c r="G1098" s="2"/>
      <c r="H1098" s="2"/>
      <c r="I1098" s="3"/>
      <c r="J1098" s="3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</row>
    <row r="1099" spans="1:25"/>
    <row r="1100" spans="1:25"/>
    <row r="1101" spans="1:25"/>
    <row r="1102" spans="1:25">
      <c r="A1102" s="2"/>
      <c r="B1102" s="2"/>
      <c r="C1102" s="2"/>
      <c r="D1102" s="2"/>
      <c r="E1102" s="2"/>
      <c r="F1102" s="2"/>
      <c r="G1102" s="2"/>
      <c r="H1102" s="2"/>
      <c r="I1102" s="3"/>
      <c r="J1102" s="3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</row>
    <row r="1103" spans="1:25">
      <c r="A1103" s="2"/>
      <c r="B1103" s="2"/>
      <c r="C1103" s="2"/>
      <c r="D1103" s="2"/>
      <c r="E1103" s="2"/>
      <c r="F1103" s="2"/>
      <c r="G1103" s="2"/>
      <c r="H1103" s="2"/>
      <c r="I1103" s="3"/>
      <c r="J1103" s="3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</row>
    <row r="1104" spans="1:25">
      <c r="A1104" s="2"/>
      <c r="B1104" s="2"/>
      <c r="C1104" s="2"/>
      <c r="D1104" s="2"/>
      <c r="E1104" s="2"/>
      <c r="F1104" s="2"/>
      <c r="G1104" s="2"/>
      <c r="H1104" s="2"/>
      <c r="I1104" s="3"/>
      <c r="J1104" s="3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</row>
    <row r="1105" spans="1:25"/>
    <row r="1106" spans="1:25"/>
    <row r="1107" spans="1:25"/>
    <row r="1108" spans="1:25"/>
    <row r="1109" spans="1:25"/>
    <row r="1110" spans="1:25"/>
    <row r="1111" spans="1:25"/>
    <row r="1112" spans="1:25"/>
    <row r="1113" spans="1:25"/>
    <row r="1114" spans="1:25"/>
    <row r="1115" spans="1:25"/>
    <row r="1116" spans="1:25"/>
    <row r="1117" spans="1:25"/>
    <row r="1118" spans="1:25">
      <c r="A1118" s="2"/>
      <c r="B1118" s="2"/>
      <c r="C1118" s="2"/>
      <c r="D1118" s="2"/>
      <c r="E1118" s="2"/>
      <c r="F1118" s="2"/>
      <c r="G1118" s="2"/>
      <c r="H1118" s="2"/>
      <c r="I1118" s="3"/>
      <c r="J1118" s="3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</row>
    <row r="1119" spans="1:25"/>
    <row r="1120" spans="1:25"/>
    <row r="1121" spans="1:25"/>
    <row r="1122" spans="1:25">
      <c r="A1122" s="2"/>
      <c r="B1122" s="2"/>
      <c r="C1122" s="2"/>
      <c r="D1122" s="2"/>
      <c r="E1122" s="2"/>
      <c r="F1122" s="2"/>
      <c r="G1122" s="2"/>
      <c r="H1122" s="2"/>
      <c r="I1122" s="3"/>
      <c r="J1122" s="3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</row>
    <row r="1123" spans="1:25">
      <c r="A1123" s="2"/>
      <c r="B1123" s="2"/>
      <c r="C1123" s="2"/>
      <c r="D1123" s="2"/>
      <c r="E1123" s="2"/>
      <c r="F1123" s="2"/>
      <c r="G1123" s="2"/>
      <c r="H1123" s="2"/>
      <c r="I1123" s="3"/>
      <c r="J1123" s="3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</row>
    <row r="1124" spans="1:25"/>
    <row r="1125" spans="1:25">
      <c r="A1125" s="2"/>
      <c r="B1125" s="2"/>
      <c r="C1125" s="2"/>
      <c r="D1125" s="2"/>
      <c r="E1125" s="2"/>
      <c r="F1125" s="2"/>
      <c r="G1125" s="2"/>
      <c r="H1125" s="2"/>
      <c r="I1125" s="3"/>
      <c r="J1125" s="3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</row>
    <row r="1126" spans="1:25"/>
    <row r="1127" spans="1:25"/>
    <row r="1128" spans="1:25"/>
    <row r="1129" spans="1:25"/>
    <row r="1130" spans="1:25">
      <c r="A1130" s="2"/>
      <c r="B1130" s="2"/>
      <c r="C1130" s="2"/>
      <c r="D1130" s="2"/>
      <c r="E1130" s="2"/>
      <c r="F1130" s="2"/>
      <c r="G1130" s="2"/>
      <c r="H1130" s="2"/>
      <c r="I1130" s="3"/>
      <c r="J1130" s="3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</row>
    <row r="1131" spans="1:25">
      <c r="A1131" s="2"/>
      <c r="B1131" s="2"/>
      <c r="C1131" s="2"/>
      <c r="D1131" s="2"/>
      <c r="E1131" s="2"/>
      <c r="F1131" s="2"/>
      <c r="G1131" s="2"/>
      <c r="H1131" s="2"/>
      <c r="I1131" s="3"/>
      <c r="J1131" s="3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</row>
    <row r="1132" spans="1:25">
      <c r="A1132" s="2"/>
      <c r="B1132" s="2"/>
      <c r="C1132" s="2"/>
      <c r="D1132" s="2"/>
      <c r="E1132" s="2"/>
      <c r="F1132" s="2"/>
      <c r="G1132" s="2"/>
      <c r="H1132" s="2"/>
      <c r="I1132" s="3"/>
      <c r="J1132" s="3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</row>
    <row r="1133" spans="1:25">
      <c r="A1133" s="2"/>
      <c r="B1133" s="2"/>
      <c r="C1133" s="2"/>
      <c r="D1133" s="2"/>
      <c r="E1133" s="2"/>
      <c r="F1133" s="2"/>
      <c r="G1133" s="2"/>
      <c r="H1133" s="2"/>
      <c r="I1133" s="3"/>
      <c r="J1133" s="3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</row>
    <row r="1134" spans="1:25"/>
    <row r="1135" spans="1:25">
      <c r="A1135" s="2"/>
      <c r="B1135" s="2"/>
      <c r="C1135" s="2"/>
      <c r="D1135" s="2"/>
      <c r="E1135" s="2"/>
      <c r="F1135" s="2"/>
      <c r="G1135" s="2"/>
      <c r="H1135" s="2"/>
      <c r="I1135" s="3"/>
      <c r="J1135" s="3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</row>
    <row r="1136" spans="1:25">
      <c r="A1136" s="2"/>
      <c r="B1136" s="2"/>
      <c r="C1136" s="2"/>
      <c r="D1136" s="2"/>
      <c r="E1136" s="2"/>
      <c r="F1136" s="2"/>
      <c r="G1136" s="2"/>
      <c r="H1136" s="2"/>
      <c r="I1136" s="3"/>
      <c r="J1136" s="3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</row>
    <row r="1137" spans="1:25"/>
    <row r="1138" spans="1:25"/>
    <row r="1139" spans="1:25"/>
    <row r="1140" spans="1:25">
      <c r="A1140" s="2"/>
      <c r="B1140" s="2"/>
      <c r="C1140" s="2"/>
      <c r="D1140" s="2"/>
      <c r="E1140" s="2"/>
      <c r="F1140" s="2"/>
      <c r="G1140" s="2"/>
      <c r="H1140" s="2"/>
      <c r="I1140" s="3"/>
      <c r="J1140" s="3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</row>
    <row r="1141" spans="1:25"/>
    <row r="1142" spans="1:25"/>
    <row r="1143" spans="1:25"/>
    <row r="1144" spans="1:25">
      <c r="A1144" s="2"/>
      <c r="B1144" s="2"/>
      <c r="C1144" s="2"/>
      <c r="D1144" s="2"/>
      <c r="E1144" s="2"/>
      <c r="F1144" s="2"/>
      <c r="G1144" s="2"/>
      <c r="H1144" s="2"/>
      <c r="I1144" s="3"/>
      <c r="J1144" s="3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</row>
    <row r="1145" spans="1:25"/>
    <row r="1146" spans="1:25">
      <c r="A1146" s="2"/>
      <c r="B1146" s="2"/>
      <c r="C1146" s="2"/>
      <c r="D1146" s="2"/>
      <c r="E1146" s="2"/>
      <c r="F1146" s="2"/>
      <c r="G1146" s="2"/>
      <c r="H1146" s="2"/>
      <c r="I1146" s="3"/>
      <c r="J1146" s="3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</row>
    <row r="1147" spans="1:25">
      <c r="A1147" s="2"/>
      <c r="B1147" s="2"/>
      <c r="C1147" s="2"/>
      <c r="D1147" s="2"/>
      <c r="E1147" s="2"/>
      <c r="F1147" s="2"/>
      <c r="G1147" s="2"/>
      <c r="H1147" s="2"/>
      <c r="I1147" s="3"/>
      <c r="J1147" s="3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</row>
    <row r="1148" spans="1:25"/>
    <row r="1149" spans="1:25"/>
    <row r="1150" spans="1:25"/>
    <row r="1151" spans="1:25"/>
    <row r="1152" spans="1:25"/>
    <row r="1153" spans="1:25"/>
    <row r="1154" spans="1:25">
      <c r="A1154" s="2"/>
      <c r="B1154" s="2"/>
      <c r="C1154" s="2"/>
      <c r="D1154" s="2"/>
      <c r="E1154" s="2"/>
      <c r="F1154" s="2"/>
      <c r="G1154" s="2"/>
      <c r="H1154" s="2"/>
      <c r="I1154" s="3"/>
      <c r="J1154" s="3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</row>
    <row r="1155" spans="1:25">
      <c r="A1155" s="2"/>
      <c r="B1155" s="2"/>
      <c r="C1155" s="2"/>
      <c r="D1155" s="2"/>
      <c r="E1155" s="2"/>
      <c r="F1155" s="2"/>
      <c r="G1155" s="2"/>
      <c r="H1155" s="2"/>
      <c r="I1155" s="3"/>
      <c r="J1155" s="3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</row>
    <row r="1156" spans="1:25"/>
    <row r="1157" spans="1:25">
      <c r="A1157" s="2"/>
      <c r="B1157" s="2"/>
      <c r="C1157" s="2"/>
      <c r="D1157" s="2"/>
      <c r="E1157" s="2"/>
      <c r="F1157" s="2"/>
      <c r="G1157" s="2"/>
      <c r="H1157" s="2"/>
      <c r="I1157" s="3"/>
      <c r="J1157" s="3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</row>
    <row r="1158" spans="1:25">
      <c r="A1158" s="2"/>
      <c r="B1158" s="2"/>
      <c r="C1158" s="2"/>
      <c r="D1158" s="2"/>
      <c r="E1158" s="2"/>
      <c r="F1158" s="2"/>
      <c r="G1158" s="2"/>
      <c r="H1158" s="2"/>
      <c r="I1158" s="3"/>
      <c r="J1158" s="3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</row>
    <row r="1159" spans="1:25"/>
    <row r="1160" spans="1:25">
      <c r="A1160" s="2"/>
      <c r="B1160" s="2"/>
      <c r="C1160" s="2"/>
      <c r="D1160" s="2"/>
      <c r="E1160" s="2"/>
      <c r="F1160" s="2"/>
      <c r="G1160" s="2"/>
      <c r="H1160" s="2"/>
      <c r="I1160" s="3"/>
      <c r="J1160" s="3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</row>
    <row r="1161" spans="1:25"/>
    <row r="1162" spans="1:25"/>
    <row r="1163" spans="1:25">
      <c r="A1163" s="2"/>
      <c r="B1163" s="2"/>
      <c r="C1163" s="2"/>
      <c r="D1163" s="2"/>
      <c r="E1163" s="2"/>
      <c r="F1163" s="2"/>
      <c r="G1163" s="2"/>
      <c r="H1163" s="2"/>
      <c r="I1163" s="3"/>
      <c r="J1163" s="3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</row>
    <row r="1164" spans="1:25"/>
    <row r="1165" spans="1:25"/>
    <row r="1166" spans="1:25"/>
    <row r="1167" spans="1:25"/>
    <row r="1168" spans="1:25"/>
    <row r="1169" spans="1:25"/>
    <row r="1170" spans="1:25"/>
    <row r="1171" spans="1:25">
      <c r="A1171" s="2"/>
      <c r="B1171" s="2"/>
      <c r="C1171" s="2"/>
      <c r="D1171" s="2"/>
      <c r="E1171" s="2"/>
      <c r="F1171" s="2"/>
      <c r="G1171" s="2"/>
      <c r="H1171" s="2"/>
      <c r="I1171" s="3"/>
      <c r="J1171" s="3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</row>
    <row r="1172" spans="1:25">
      <c r="A1172" s="2"/>
      <c r="B1172" s="2"/>
      <c r="C1172" s="2"/>
      <c r="D1172" s="2"/>
      <c r="E1172" s="2"/>
      <c r="F1172" s="2"/>
      <c r="G1172" s="2"/>
      <c r="H1172" s="2"/>
      <c r="I1172" s="3"/>
      <c r="J1172" s="3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</row>
    <row r="1173" spans="1:25"/>
    <row r="1174" spans="1:25"/>
    <row r="1175" spans="1:25"/>
    <row r="1176" spans="1:25">
      <c r="A1176" s="2"/>
      <c r="B1176" s="2"/>
      <c r="C1176" s="2"/>
      <c r="D1176" s="2"/>
      <c r="E1176" s="2"/>
      <c r="F1176" s="2"/>
      <c r="G1176" s="2"/>
      <c r="H1176" s="2"/>
      <c r="I1176" s="3"/>
      <c r="J1176" s="3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</row>
    <row r="1177" spans="1:25">
      <c r="A1177" s="2"/>
      <c r="B1177" s="2"/>
      <c r="C1177" s="2"/>
      <c r="D1177" s="2"/>
      <c r="E1177" s="2"/>
      <c r="F1177" s="2"/>
      <c r="G1177" s="2"/>
      <c r="H1177" s="2"/>
      <c r="I1177" s="3"/>
      <c r="J1177" s="3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</row>
    <row r="1178" spans="1:25">
      <c r="A1178" s="2"/>
      <c r="B1178" s="2"/>
      <c r="C1178" s="2"/>
      <c r="D1178" s="2"/>
      <c r="E1178" s="2"/>
      <c r="F1178" s="2"/>
      <c r="G1178" s="2"/>
      <c r="H1178" s="2"/>
      <c r="I1178" s="3"/>
      <c r="J1178" s="3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</row>
    <row r="1179" spans="1:25">
      <c r="A1179" s="2"/>
      <c r="B1179" s="2"/>
      <c r="C1179" s="2"/>
      <c r="D1179" s="2"/>
      <c r="E1179" s="2"/>
      <c r="F1179" s="2"/>
      <c r="G1179" s="2"/>
      <c r="H1179" s="2"/>
      <c r="I1179" s="3"/>
      <c r="J1179" s="3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</row>
    <row r="1180" spans="1:25"/>
    <row r="1181" spans="1:25"/>
    <row r="1182" spans="1:25">
      <c r="A1182" s="2"/>
      <c r="B1182" s="2"/>
      <c r="C1182" s="2"/>
      <c r="D1182" s="2"/>
      <c r="E1182" s="2"/>
      <c r="F1182" s="2"/>
      <c r="G1182" s="2"/>
      <c r="H1182" s="2"/>
      <c r="I1182" s="3"/>
      <c r="J1182" s="3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</row>
    <row r="1183" spans="1:25"/>
    <row r="1184" spans="1:25"/>
    <row r="1185" spans="1:25">
      <c r="A1185" s="2"/>
      <c r="B1185" s="2"/>
      <c r="C1185" s="2"/>
      <c r="D1185" s="2"/>
      <c r="E1185" s="2"/>
      <c r="F1185" s="2"/>
      <c r="G1185" s="2"/>
      <c r="H1185" s="2"/>
      <c r="I1185" s="3"/>
      <c r="J1185" s="3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</row>
    <row r="1186" spans="1:25">
      <c r="A1186" s="2"/>
      <c r="B1186" s="2"/>
      <c r="C1186" s="2"/>
      <c r="D1186" s="2"/>
      <c r="E1186" s="2"/>
      <c r="F1186" s="2"/>
      <c r="G1186" s="2"/>
      <c r="H1186" s="2"/>
      <c r="I1186" s="3"/>
      <c r="J1186" s="3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</row>
    <row r="1187" spans="1:25">
      <c r="A1187" s="2"/>
      <c r="B1187" s="2"/>
      <c r="C1187" s="2"/>
      <c r="D1187" s="2"/>
      <c r="E1187" s="2"/>
      <c r="F1187" s="2"/>
      <c r="G1187" s="2"/>
      <c r="H1187" s="2"/>
      <c r="I1187" s="3"/>
      <c r="J1187" s="3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</row>
    <row r="1188" spans="1:25"/>
    <row r="1189" spans="1:25"/>
    <row r="1190" spans="1:25">
      <c r="A1190" s="2"/>
      <c r="B1190" s="2"/>
      <c r="C1190" s="2"/>
      <c r="D1190" s="2"/>
      <c r="E1190" s="2"/>
      <c r="F1190" s="2"/>
      <c r="G1190" s="2"/>
      <c r="H1190" s="2"/>
      <c r="I1190" s="3"/>
      <c r="J1190" s="3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</row>
    <row r="1191" spans="1:25"/>
    <row r="1192" spans="1:25"/>
    <row r="1193" spans="1:25"/>
    <row r="1194" spans="1:25">
      <c r="A1194" s="2"/>
      <c r="B1194" s="2"/>
      <c r="C1194" s="2"/>
      <c r="D1194" s="2"/>
      <c r="E1194" s="2"/>
      <c r="F1194" s="2"/>
      <c r="G1194" s="2"/>
      <c r="H1194" s="2"/>
      <c r="I1194" s="3"/>
      <c r="J1194" s="3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</row>
    <row r="1195" spans="1:25">
      <c r="A1195" s="2"/>
      <c r="B1195" s="2"/>
      <c r="C1195" s="2"/>
      <c r="D1195" s="2"/>
      <c r="E1195" s="2"/>
      <c r="F1195" s="2"/>
      <c r="G1195" s="2"/>
      <c r="H1195" s="2"/>
      <c r="I1195" s="3"/>
      <c r="J1195" s="3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</row>
    <row r="1196" spans="1:25"/>
    <row r="1197" spans="1:25"/>
    <row r="1198" spans="1:25">
      <c r="A1198" s="2"/>
      <c r="B1198" s="2"/>
      <c r="C1198" s="2"/>
      <c r="D1198" s="2"/>
      <c r="E1198" s="2"/>
      <c r="F1198" s="2"/>
      <c r="G1198" s="2"/>
      <c r="H1198" s="2"/>
      <c r="I1198" s="3"/>
      <c r="J1198" s="3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</row>
    <row r="1199" spans="1:25"/>
    <row r="1200" spans="1:25">
      <c r="A1200" s="2"/>
      <c r="B1200" s="2"/>
      <c r="C1200" s="2"/>
      <c r="D1200" s="2"/>
      <c r="E1200" s="2"/>
      <c r="F1200" s="2"/>
      <c r="G1200" s="2"/>
      <c r="H1200" s="2"/>
      <c r="I1200" s="3"/>
      <c r="J1200" s="3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</row>
    <row r="1201" spans="1:25">
      <c r="A1201" s="2"/>
      <c r="B1201" s="2"/>
      <c r="C1201" s="2"/>
      <c r="D1201" s="2"/>
      <c r="E1201" s="2"/>
      <c r="F1201" s="2"/>
      <c r="G1201" s="2"/>
      <c r="H1201" s="2"/>
      <c r="I1201" s="3"/>
      <c r="J1201" s="3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</row>
    <row r="1202" spans="1:25">
      <c r="A1202" s="2"/>
      <c r="B1202" s="2"/>
      <c r="C1202" s="2"/>
      <c r="D1202" s="2"/>
      <c r="E1202" s="2"/>
      <c r="F1202" s="2"/>
      <c r="G1202" s="2"/>
      <c r="H1202" s="2"/>
      <c r="I1202" s="3"/>
      <c r="J1202" s="3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</row>
    <row r="1203" spans="1:25"/>
    <row r="1204" spans="1:25">
      <c r="A1204" s="2"/>
      <c r="B1204" s="2"/>
      <c r="C1204" s="2"/>
      <c r="D1204" s="2"/>
      <c r="E1204" s="2"/>
      <c r="F1204" s="2"/>
      <c r="G1204" s="2"/>
      <c r="H1204" s="2"/>
      <c r="I1204" s="3"/>
      <c r="J1204" s="3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</row>
    <row r="1205" spans="1:25"/>
    <row r="1206" spans="1:25"/>
    <row r="1207" spans="1:25">
      <c r="A1207" s="2"/>
      <c r="B1207" s="2"/>
      <c r="C1207" s="2"/>
      <c r="D1207" s="2"/>
      <c r="E1207" s="2"/>
      <c r="F1207" s="2"/>
      <c r="G1207" s="2"/>
      <c r="H1207" s="2"/>
      <c r="I1207" s="3"/>
      <c r="J1207" s="3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</row>
    <row r="1208" spans="1:25">
      <c r="A1208" s="2"/>
      <c r="B1208" s="2"/>
      <c r="C1208" s="2"/>
      <c r="D1208" s="2"/>
      <c r="E1208" s="2"/>
      <c r="F1208" s="2"/>
      <c r="G1208" s="2"/>
      <c r="H1208" s="2"/>
      <c r="I1208" s="3"/>
      <c r="J1208" s="3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</row>
    <row r="1209" spans="1:25">
      <c r="A1209" s="2"/>
      <c r="B1209" s="2"/>
      <c r="C1209" s="2"/>
      <c r="D1209" s="2"/>
      <c r="E1209" s="2"/>
      <c r="F1209" s="2"/>
      <c r="G1209" s="2"/>
      <c r="H1209" s="2"/>
      <c r="I1209" s="3"/>
      <c r="J1209" s="3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</row>
    <row r="1210" spans="1:25"/>
    <row r="1211" spans="1:25"/>
    <row r="1212" spans="1:25">
      <c r="A1212" s="2"/>
      <c r="B1212" s="2"/>
      <c r="C1212" s="2"/>
      <c r="D1212" s="2"/>
      <c r="E1212" s="2"/>
      <c r="F1212" s="2"/>
      <c r="G1212" s="2"/>
      <c r="H1212" s="2"/>
      <c r="I1212" s="3"/>
      <c r="J1212" s="3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</row>
    <row r="1213" spans="1:25"/>
    <row r="1214" spans="1:25">
      <c r="A1214" s="2"/>
      <c r="B1214" s="2"/>
      <c r="C1214" s="2"/>
      <c r="D1214" s="2"/>
      <c r="E1214" s="2"/>
      <c r="F1214" s="2"/>
      <c r="G1214" s="2"/>
      <c r="H1214" s="2"/>
      <c r="I1214" s="3"/>
      <c r="J1214" s="3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</row>
    <row r="1215" spans="1:25"/>
    <row r="1216" spans="1:25"/>
    <row r="1217" spans="1:25">
      <c r="A1217" s="2"/>
      <c r="B1217" s="2"/>
      <c r="C1217" s="2"/>
      <c r="D1217" s="2"/>
      <c r="E1217" s="2"/>
      <c r="F1217" s="2"/>
      <c r="G1217" s="2"/>
      <c r="H1217" s="2"/>
      <c r="I1217" s="3"/>
      <c r="J1217" s="3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</row>
    <row r="1218" spans="1:25">
      <c r="A1218" s="2"/>
      <c r="B1218" s="2"/>
      <c r="C1218" s="2"/>
      <c r="D1218" s="2"/>
      <c r="E1218" s="2"/>
      <c r="F1218" s="2"/>
      <c r="G1218" s="2"/>
      <c r="H1218" s="2"/>
      <c r="I1218" s="3"/>
      <c r="J1218" s="3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</row>
    <row r="1219" spans="1:25">
      <c r="A1219" s="2"/>
      <c r="B1219" s="2"/>
      <c r="C1219" s="2"/>
      <c r="D1219" s="2"/>
      <c r="E1219" s="2"/>
      <c r="F1219" s="2"/>
      <c r="G1219" s="2"/>
      <c r="H1219" s="2"/>
      <c r="I1219" s="3"/>
      <c r="J1219" s="3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</row>
    <row r="1220" spans="1:25">
      <c r="A1220" s="2"/>
      <c r="B1220" s="2"/>
      <c r="C1220" s="2"/>
      <c r="D1220" s="2"/>
      <c r="E1220" s="2"/>
      <c r="F1220" s="2"/>
      <c r="G1220" s="2"/>
      <c r="H1220" s="2"/>
      <c r="I1220" s="3"/>
      <c r="J1220" s="3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</row>
    <row r="1221" spans="1:25">
      <c r="A1221" s="2"/>
      <c r="B1221" s="2"/>
      <c r="C1221" s="2"/>
      <c r="D1221" s="2"/>
      <c r="E1221" s="2"/>
      <c r="F1221" s="2"/>
      <c r="G1221" s="2"/>
      <c r="H1221" s="2"/>
      <c r="I1221" s="3"/>
      <c r="J1221" s="3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</row>
    <row r="1222" spans="1:25"/>
    <row r="1223" spans="1:25"/>
    <row r="1224" spans="1:25">
      <c r="A1224" s="2"/>
      <c r="B1224" s="2"/>
      <c r="C1224" s="2"/>
      <c r="D1224" s="2"/>
      <c r="E1224" s="2"/>
      <c r="F1224" s="2"/>
      <c r="G1224" s="2"/>
      <c r="H1224" s="2"/>
      <c r="I1224" s="3"/>
      <c r="J1224" s="3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</row>
    <row r="1225" spans="1:25">
      <c r="A1225" s="2"/>
      <c r="B1225" s="2"/>
      <c r="C1225" s="2"/>
      <c r="D1225" s="2"/>
      <c r="E1225" s="2"/>
      <c r="F1225" s="2"/>
      <c r="G1225" s="2"/>
      <c r="H1225" s="2"/>
      <c r="I1225" s="3"/>
      <c r="J1225" s="3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</row>
    <row r="1226" spans="1:25"/>
    <row r="1227" spans="1:25">
      <c r="A1227" s="2"/>
      <c r="B1227" s="2"/>
      <c r="C1227" s="2"/>
      <c r="D1227" s="2"/>
      <c r="E1227" s="2"/>
      <c r="F1227" s="2"/>
      <c r="G1227" s="2"/>
      <c r="H1227" s="2"/>
      <c r="I1227" s="3"/>
      <c r="J1227" s="3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</row>
    <row r="1228" spans="1:25">
      <c r="A1228" s="2"/>
      <c r="B1228" s="2"/>
      <c r="C1228" s="2"/>
      <c r="D1228" s="2"/>
      <c r="E1228" s="2"/>
      <c r="F1228" s="2"/>
      <c r="G1228" s="2"/>
      <c r="H1228" s="2"/>
      <c r="I1228" s="3"/>
      <c r="J1228" s="3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</row>
    <row r="1229" spans="1:25"/>
    <row r="1230" spans="1:25"/>
    <row r="1231" spans="1:25"/>
    <row r="1232" spans="1:25">
      <c r="A1232" s="2"/>
      <c r="B1232" s="2"/>
      <c r="C1232" s="2"/>
      <c r="D1232" s="2"/>
      <c r="E1232" s="2"/>
      <c r="F1232" s="2"/>
      <c r="G1232" s="2"/>
      <c r="H1232" s="2"/>
      <c r="I1232" s="3"/>
      <c r="J1232" s="3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</row>
    <row r="1233" spans="1:25">
      <c r="A1233" s="2"/>
      <c r="B1233" s="2"/>
      <c r="C1233" s="2"/>
      <c r="D1233" s="2"/>
      <c r="E1233" s="2"/>
      <c r="F1233" s="2"/>
      <c r="G1233" s="2"/>
      <c r="H1233" s="2"/>
      <c r="I1233" s="3"/>
      <c r="J1233" s="3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</row>
    <row r="1234" spans="1:25">
      <c r="A1234" s="2"/>
      <c r="B1234" s="2"/>
      <c r="C1234" s="2"/>
      <c r="D1234" s="2"/>
      <c r="E1234" s="2"/>
      <c r="F1234" s="2"/>
      <c r="G1234" s="2"/>
      <c r="H1234" s="2"/>
      <c r="I1234" s="3"/>
      <c r="J1234" s="3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</row>
    <row r="1235" spans="1:25"/>
    <row r="1236" spans="1:25"/>
    <row r="1237" spans="1:25"/>
    <row r="1238" spans="1:25">
      <c r="A1238" s="2"/>
      <c r="B1238" s="2"/>
      <c r="C1238" s="2"/>
      <c r="D1238" s="2"/>
      <c r="E1238" s="2"/>
      <c r="F1238" s="2"/>
      <c r="G1238" s="2"/>
      <c r="H1238" s="2"/>
      <c r="I1238" s="3"/>
      <c r="J1238" s="3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</row>
    <row r="1239" spans="1:25">
      <c r="A1239" s="2"/>
      <c r="B1239" s="2"/>
      <c r="C1239" s="2"/>
      <c r="D1239" s="2"/>
      <c r="E1239" s="2"/>
      <c r="F1239" s="2"/>
      <c r="G1239" s="2"/>
      <c r="H1239" s="2"/>
      <c r="I1239" s="3"/>
      <c r="J1239" s="3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</row>
    <row r="1240" spans="1:25"/>
    <row r="1241" spans="1:25"/>
    <row r="1242" spans="1:25"/>
    <row r="1243" spans="1:25"/>
    <row r="1244" spans="1:25">
      <c r="A1244" s="2"/>
      <c r="B1244" s="2"/>
      <c r="C1244" s="2"/>
      <c r="D1244" s="2"/>
      <c r="E1244" s="2"/>
      <c r="F1244" s="2"/>
      <c r="G1244" s="2"/>
      <c r="H1244" s="2"/>
      <c r="I1244" s="3"/>
      <c r="J1244" s="3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</row>
    <row r="1245" spans="1:25">
      <c r="A1245" s="2"/>
      <c r="B1245" s="2"/>
      <c r="C1245" s="2"/>
      <c r="D1245" s="2"/>
      <c r="E1245" s="2"/>
      <c r="F1245" s="2"/>
      <c r="G1245" s="2"/>
      <c r="H1245" s="2"/>
      <c r="I1245" s="3"/>
      <c r="J1245" s="3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</row>
    <row r="1246" spans="1:25">
      <c r="A1246" s="2"/>
      <c r="B1246" s="2"/>
      <c r="C1246" s="2"/>
      <c r="D1246" s="2"/>
      <c r="E1246" s="2"/>
      <c r="F1246" s="2"/>
      <c r="G1246" s="2"/>
      <c r="H1246" s="2"/>
      <c r="I1246" s="3"/>
      <c r="J1246" s="3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</row>
    <row r="1247" spans="1:25"/>
    <row r="1248" spans="1:25">
      <c r="A1248" s="2"/>
      <c r="B1248" s="2"/>
      <c r="C1248" s="2"/>
      <c r="D1248" s="2"/>
      <c r="E1248" s="2"/>
      <c r="F1248" s="2"/>
      <c r="G1248" s="2"/>
      <c r="H1248" s="2"/>
      <c r="I1248" s="3"/>
      <c r="J1248" s="3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</row>
    <row r="1249" spans="1:25"/>
    <row r="1250" spans="1:25"/>
    <row r="1251" spans="1:25"/>
    <row r="1252" spans="1:25">
      <c r="A1252" s="2"/>
      <c r="B1252" s="2"/>
      <c r="C1252" s="2"/>
      <c r="D1252" s="2"/>
      <c r="E1252" s="2"/>
      <c r="F1252" s="2"/>
      <c r="G1252" s="2"/>
      <c r="H1252" s="2"/>
      <c r="I1252" s="3"/>
      <c r="J1252" s="3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</row>
    <row r="1253" spans="1:25">
      <c r="A1253" s="2"/>
      <c r="B1253" s="2"/>
      <c r="C1253" s="2"/>
      <c r="D1253" s="2"/>
      <c r="E1253" s="2"/>
      <c r="F1253" s="2"/>
      <c r="G1253" s="2"/>
      <c r="H1253" s="2"/>
      <c r="I1253" s="3"/>
      <c r="J1253" s="3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</row>
    <row r="1254" spans="1:25">
      <c r="A1254" s="2"/>
      <c r="B1254" s="2"/>
      <c r="C1254" s="2"/>
      <c r="D1254" s="2"/>
      <c r="E1254" s="2"/>
      <c r="F1254" s="2"/>
      <c r="G1254" s="2"/>
      <c r="H1254" s="2"/>
      <c r="I1254" s="3"/>
      <c r="J1254" s="3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</row>
    <row r="1255" spans="1:25">
      <c r="A1255" s="2"/>
      <c r="B1255" s="2"/>
      <c r="C1255" s="2"/>
      <c r="D1255" s="2"/>
      <c r="E1255" s="2"/>
      <c r="F1255" s="2"/>
      <c r="G1255" s="2"/>
      <c r="H1255" s="2"/>
      <c r="I1255" s="3"/>
      <c r="J1255" s="3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</row>
    <row r="1256" spans="1:25"/>
    <row r="1257" spans="1:25"/>
    <row r="1258" spans="1:25"/>
    <row r="1259" spans="1:25"/>
    <row r="1260" spans="1:25">
      <c r="A1260" s="2"/>
      <c r="B1260" s="2"/>
      <c r="C1260" s="2"/>
      <c r="D1260" s="2"/>
      <c r="E1260" s="2"/>
      <c r="F1260" s="2"/>
      <c r="G1260" s="2"/>
      <c r="H1260" s="2"/>
      <c r="I1260" s="3"/>
      <c r="J1260" s="3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</row>
    <row r="1261" spans="1:25"/>
    <row r="1262" spans="1:25"/>
    <row r="1263" spans="1:25"/>
    <row r="1264" spans="1:25"/>
    <row r="1265" spans="1:25">
      <c r="A1265" s="2"/>
      <c r="B1265" s="2"/>
      <c r="C1265" s="2"/>
      <c r="D1265" s="2"/>
      <c r="E1265" s="2"/>
      <c r="F1265" s="2"/>
      <c r="G1265" s="2"/>
      <c r="H1265" s="2"/>
      <c r="I1265" s="3"/>
      <c r="J1265" s="3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</row>
    <row r="1266" spans="1:25">
      <c r="A1266" s="2"/>
      <c r="B1266" s="2"/>
      <c r="C1266" s="2"/>
      <c r="D1266" s="2"/>
      <c r="E1266" s="2"/>
      <c r="F1266" s="2"/>
      <c r="G1266" s="2"/>
      <c r="H1266" s="2"/>
      <c r="I1266" s="3"/>
      <c r="J1266" s="3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</row>
    <row r="1267" spans="1:25">
      <c r="A1267" s="2"/>
      <c r="B1267" s="2"/>
      <c r="C1267" s="2"/>
      <c r="D1267" s="2"/>
      <c r="E1267" s="2"/>
      <c r="F1267" s="2"/>
      <c r="G1267" s="2"/>
      <c r="H1267" s="2"/>
      <c r="I1267" s="3"/>
      <c r="J1267" s="3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</row>
    <row r="1268" spans="1:25">
      <c r="A1268" s="2"/>
      <c r="B1268" s="2"/>
      <c r="C1268" s="2"/>
      <c r="D1268" s="2"/>
      <c r="E1268" s="2"/>
      <c r="F1268" s="2"/>
      <c r="G1268" s="2"/>
      <c r="H1268" s="2"/>
      <c r="I1268" s="3"/>
      <c r="J1268" s="3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</row>
    <row r="1269" spans="1:25"/>
    <row r="1270" spans="1:25"/>
    <row r="1271" spans="1:25"/>
    <row r="1272" spans="1:25"/>
    <row r="1273" spans="1:25"/>
    <row r="1274" spans="1:25">
      <c r="A1274" s="2"/>
      <c r="B1274" s="2"/>
      <c r="C1274" s="2"/>
      <c r="D1274" s="2"/>
      <c r="E1274" s="2"/>
      <c r="F1274" s="2"/>
      <c r="G1274" s="2"/>
      <c r="H1274" s="2"/>
      <c r="I1274" s="3"/>
      <c r="J1274" s="3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</row>
    <row r="1275" spans="1:25">
      <c r="A1275" s="2"/>
      <c r="B1275" s="2"/>
      <c r="C1275" s="2"/>
      <c r="D1275" s="2"/>
      <c r="E1275" s="2"/>
      <c r="F1275" s="2"/>
      <c r="G1275" s="2"/>
      <c r="H1275" s="2"/>
      <c r="I1275" s="3"/>
      <c r="J1275" s="3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</row>
    <row r="1276" spans="1:25">
      <c r="A1276" s="2"/>
      <c r="B1276" s="2"/>
      <c r="C1276" s="2"/>
      <c r="D1276" s="2"/>
      <c r="E1276" s="2"/>
      <c r="F1276" s="2"/>
      <c r="G1276" s="2"/>
      <c r="H1276" s="2"/>
      <c r="I1276" s="3"/>
      <c r="J1276" s="3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</row>
    <row r="1277" spans="1:25"/>
    <row r="1278" spans="1:25"/>
    <row r="1279" spans="1:25"/>
    <row r="1280" spans="1:25"/>
    <row r="1281" spans="1:25">
      <c r="A1281" s="2"/>
      <c r="B1281" s="2"/>
      <c r="C1281" s="2"/>
      <c r="D1281" s="2"/>
      <c r="E1281" s="2"/>
      <c r="F1281" s="2"/>
      <c r="G1281" s="2"/>
      <c r="H1281" s="2"/>
      <c r="I1281" s="3"/>
      <c r="J1281" s="3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</row>
    <row r="1282" spans="1:25">
      <c r="A1282" s="2"/>
      <c r="B1282" s="2"/>
      <c r="C1282" s="2"/>
      <c r="D1282" s="2"/>
      <c r="E1282" s="2"/>
      <c r="F1282" s="2"/>
      <c r="G1282" s="2"/>
      <c r="H1282" s="2"/>
      <c r="I1282" s="3"/>
      <c r="J1282" s="3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</row>
    <row r="1283" spans="1:25">
      <c r="A1283" s="2"/>
      <c r="B1283" s="2"/>
      <c r="C1283" s="2"/>
      <c r="D1283" s="2"/>
      <c r="E1283" s="2"/>
      <c r="F1283" s="2"/>
      <c r="G1283" s="2"/>
      <c r="H1283" s="2"/>
      <c r="I1283" s="3"/>
      <c r="J1283" s="3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</row>
    <row r="1284" spans="1:25">
      <c r="A1284" s="2"/>
      <c r="B1284" s="2"/>
      <c r="C1284" s="2"/>
      <c r="D1284" s="2"/>
      <c r="E1284" s="2"/>
      <c r="F1284" s="2"/>
      <c r="G1284" s="2"/>
      <c r="H1284" s="2"/>
      <c r="I1284" s="3"/>
      <c r="J1284" s="3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</row>
    <row r="1285" spans="1:25">
      <c r="A1285" s="2"/>
      <c r="B1285" s="2"/>
      <c r="C1285" s="2"/>
      <c r="D1285" s="2"/>
      <c r="E1285" s="2"/>
      <c r="F1285" s="2"/>
      <c r="G1285" s="2"/>
      <c r="H1285" s="2"/>
      <c r="I1285" s="3"/>
      <c r="J1285" s="3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</row>
    <row r="1286" spans="1:25"/>
    <row r="1287" spans="1:25"/>
    <row r="1288" spans="1:25">
      <c r="A1288" s="2"/>
      <c r="B1288" s="2"/>
      <c r="C1288" s="2"/>
      <c r="D1288" s="2"/>
      <c r="E1288" s="2"/>
      <c r="F1288" s="2"/>
      <c r="G1288" s="2"/>
      <c r="H1288" s="2"/>
      <c r="I1288" s="3"/>
      <c r="J1288" s="3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</row>
    <row r="1289" spans="1:25">
      <c r="A1289" s="2"/>
      <c r="B1289" s="2"/>
      <c r="C1289" s="2"/>
      <c r="D1289" s="2"/>
      <c r="E1289" s="2"/>
      <c r="F1289" s="2"/>
      <c r="G1289" s="2"/>
      <c r="H1289" s="2"/>
      <c r="I1289" s="3"/>
      <c r="J1289" s="3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</row>
    <row r="1290" spans="1:25"/>
    <row r="1291" spans="1:25"/>
    <row r="1292" spans="1:25">
      <c r="A1292" s="2"/>
      <c r="B1292" s="2"/>
      <c r="C1292" s="2"/>
      <c r="D1292" s="2"/>
      <c r="E1292" s="2"/>
      <c r="F1292" s="2"/>
      <c r="G1292" s="2"/>
      <c r="H1292" s="2"/>
      <c r="I1292" s="3"/>
      <c r="J1292" s="3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</row>
    <row r="1293" spans="1:25"/>
    <row r="1294" spans="1:25"/>
    <row r="1295" spans="1:25">
      <c r="A1295" s="2"/>
      <c r="B1295" s="2"/>
      <c r="C1295" s="2"/>
      <c r="D1295" s="2"/>
      <c r="E1295" s="2"/>
      <c r="F1295" s="2"/>
      <c r="G1295" s="2"/>
      <c r="H1295" s="2"/>
      <c r="I1295" s="3"/>
      <c r="J1295" s="3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</row>
    <row r="1296" spans="1:25">
      <c r="A1296" s="2"/>
      <c r="B1296" s="2"/>
      <c r="C1296" s="2"/>
      <c r="D1296" s="2"/>
      <c r="E1296" s="2"/>
      <c r="F1296" s="2"/>
      <c r="G1296" s="2"/>
      <c r="H1296" s="2"/>
      <c r="I1296" s="3"/>
      <c r="J1296" s="3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</row>
    <row r="1297" spans="1:25">
      <c r="A1297" s="2"/>
      <c r="B1297" s="2"/>
      <c r="C1297" s="2"/>
      <c r="D1297" s="2"/>
      <c r="E1297" s="2"/>
      <c r="F1297" s="2"/>
      <c r="G1297" s="2"/>
      <c r="H1297" s="2"/>
      <c r="I1297" s="3"/>
      <c r="J1297" s="3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</row>
    <row r="1298" spans="1:25">
      <c r="A1298" s="2"/>
      <c r="B1298" s="2"/>
      <c r="C1298" s="2"/>
      <c r="D1298" s="2"/>
      <c r="E1298" s="2"/>
      <c r="F1298" s="2"/>
      <c r="G1298" s="2"/>
      <c r="H1298" s="2"/>
      <c r="I1298" s="3"/>
      <c r="J1298" s="3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</row>
    <row r="1299" spans="1:25"/>
    <row r="1300" spans="1:25"/>
    <row r="1301" spans="1:25">
      <c r="A1301" s="2"/>
      <c r="B1301" s="2"/>
      <c r="C1301" s="2"/>
      <c r="D1301" s="2"/>
      <c r="E1301" s="2"/>
      <c r="F1301" s="2"/>
      <c r="G1301" s="2"/>
      <c r="H1301" s="2"/>
      <c r="I1301" s="3"/>
      <c r="J1301" s="3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</row>
    <row r="1302" spans="1:25">
      <c r="A1302" s="2"/>
      <c r="B1302" s="2"/>
      <c r="C1302" s="2"/>
      <c r="D1302" s="2"/>
      <c r="E1302" s="2"/>
      <c r="F1302" s="2"/>
      <c r="G1302" s="2"/>
      <c r="H1302" s="2"/>
      <c r="I1302" s="3"/>
      <c r="J1302" s="3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</row>
    <row r="1303" spans="1:25"/>
    <row r="1304" spans="1:25">
      <c r="A1304" s="2"/>
      <c r="B1304" s="2"/>
      <c r="C1304" s="2"/>
      <c r="D1304" s="2"/>
      <c r="E1304" s="2"/>
      <c r="F1304" s="2"/>
      <c r="G1304" s="2"/>
      <c r="H1304" s="2"/>
      <c r="I1304" s="3"/>
      <c r="J1304" s="3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</row>
    <row r="1305" spans="1:25">
      <c r="A1305" s="2"/>
      <c r="B1305" s="2"/>
      <c r="C1305" s="2"/>
      <c r="D1305" s="2"/>
      <c r="E1305" s="2"/>
      <c r="F1305" s="2"/>
      <c r="G1305" s="2"/>
      <c r="H1305" s="2"/>
      <c r="I1305" s="3"/>
      <c r="J1305" s="3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</row>
    <row r="1306" spans="1:25">
      <c r="A1306" s="2"/>
      <c r="B1306" s="2"/>
      <c r="C1306" s="2"/>
      <c r="D1306" s="2"/>
      <c r="E1306" s="2"/>
      <c r="F1306" s="2"/>
      <c r="G1306" s="2"/>
      <c r="H1306" s="2"/>
      <c r="I1306" s="3"/>
      <c r="J1306" s="3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</row>
    <row r="1307" spans="1:25">
      <c r="A1307" s="2"/>
      <c r="B1307" s="2"/>
      <c r="C1307" s="2"/>
      <c r="D1307" s="2"/>
      <c r="E1307" s="2"/>
      <c r="F1307" s="2"/>
      <c r="G1307" s="2"/>
      <c r="H1307" s="2"/>
      <c r="I1307" s="3"/>
      <c r="J1307" s="3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</row>
    <row r="1308" spans="1:25">
      <c r="A1308" s="2"/>
      <c r="B1308" s="2"/>
      <c r="C1308" s="2"/>
      <c r="D1308" s="2"/>
      <c r="E1308" s="2"/>
      <c r="F1308" s="2"/>
      <c r="G1308" s="2"/>
      <c r="H1308" s="2"/>
      <c r="I1308" s="3"/>
      <c r="J1308" s="3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</row>
    <row r="1309" spans="1:25">
      <c r="A1309" s="2"/>
      <c r="B1309" s="2"/>
      <c r="C1309" s="2"/>
      <c r="D1309" s="2"/>
      <c r="E1309" s="2"/>
      <c r="F1309" s="2"/>
      <c r="G1309" s="2"/>
      <c r="H1309" s="2"/>
      <c r="I1309" s="3"/>
      <c r="J1309" s="3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</row>
    <row r="1310" spans="1:25"/>
    <row r="1311" spans="1:25"/>
    <row r="1312" spans="1:25"/>
    <row r="1313" spans="1:25"/>
    <row r="1314" spans="1:25">
      <c r="A1314" s="2"/>
      <c r="B1314" s="2"/>
      <c r="C1314" s="2"/>
      <c r="D1314" s="2"/>
      <c r="E1314" s="2"/>
      <c r="F1314" s="2"/>
      <c r="G1314" s="2"/>
      <c r="H1314" s="2"/>
      <c r="I1314" s="3"/>
      <c r="J1314" s="3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</row>
    <row r="1315" spans="1:25">
      <c r="A1315" s="2"/>
      <c r="B1315" s="2"/>
      <c r="C1315" s="2"/>
      <c r="D1315" s="2"/>
      <c r="E1315" s="2"/>
      <c r="F1315" s="2"/>
      <c r="G1315" s="2"/>
      <c r="H1315" s="2"/>
      <c r="I1315" s="3"/>
      <c r="J1315" s="3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</row>
    <row r="1316" spans="1:25">
      <c r="A1316" s="2"/>
      <c r="B1316" s="2"/>
      <c r="C1316" s="2"/>
      <c r="D1316" s="2"/>
      <c r="E1316" s="2"/>
      <c r="F1316" s="2"/>
      <c r="G1316" s="2"/>
      <c r="H1316" s="2"/>
      <c r="I1316" s="3"/>
      <c r="J1316" s="3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</row>
    <row r="1317" spans="1:25"/>
    <row r="1318" spans="1:25"/>
    <row r="1319" spans="1:25"/>
    <row r="1320" spans="1:25"/>
    <row r="1321" spans="1:25"/>
    <row r="1322" spans="1:25"/>
    <row r="1323" spans="1:25"/>
    <row r="1324" spans="1:25"/>
    <row r="1325" spans="1:25">
      <c r="A1325" s="2"/>
      <c r="B1325" s="2"/>
      <c r="C1325" s="2"/>
      <c r="D1325" s="2"/>
      <c r="E1325" s="2"/>
      <c r="F1325" s="2"/>
      <c r="G1325" s="2"/>
      <c r="H1325" s="2"/>
      <c r="I1325" s="3"/>
      <c r="J1325" s="3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</row>
    <row r="1326" spans="1:25">
      <c r="A1326" s="2"/>
      <c r="B1326" s="2"/>
      <c r="C1326" s="2"/>
      <c r="D1326" s="2"/>
      <c r="E1326" s="2"/>
      <c r="F1326" s="2"/>
      <c r="G1326" s="2"/>
      <c r="H1326" s="2"/>
      <c r="I1326" s="3"/>
      <c r="J1326" s="3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</row>
    <row r="1327" spans="1:25"/>
    <row r="1328" spans="1:25"/>
    <row r="1329" spans="1:25"/>
    <row r="1330" spans="1:25"/>
    <row r="1331" spans="1:25"/>
    <row r="1332" spans="1:25"/>
    <row r="1333" spans="1:25">
      <c r="A1333" s="2"/>
      <c r="B1333" s="2"/>
      <c r="C1333" s="2"/>
      <c r="D1333" s="2"/>
      <c r="E1333" s="2"/>
      <c r="F1333" s="2"/>
      <c r="G1333" s="2"/>
      <c r="H1333" s="2"/>
      <c r="I1333" s="3"/>
      <c r="J1333" s="3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</row>
    <row r="1334" spans="1:25"/>
    <row r="1335" spans="1:25"/>
    <row r="1336" spans="1:25"/>
    <row r="1337" spans="1:25"/>
    <row r="1338" spans="1:25">
      <c r="A1338" s="2"/>
      <c r="B1338" s="2"/>
      <c r="C1338" s="2"/>
      <c r="D1338" s="2"/>
      <c r="E1338" s="2"/>
      <c r="F1338" s="2"/>
      <c r="G1338" s="2"/>
      <c r="H1338" s="2"/>
      <c r="I1338" s="3"/>
      <c r="J1338" s="3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</row>
    <row r="1339" spans="1:25">
      <c r="A1339" s="2"/>
      <c r="B1339" s="2"/>
      <c r="C1339" s="2"/>
      <c r="D1339" s="2"/>
      <c r="E1339" s="2"/>
      <c r="F1339" s="2"/>
      <c r="G1339" s="2"/>
      <c r="H1339" s="2"/>
      <c r="I1339" s="3"/>
      <c r="J1339" s="3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</row>
    <row r="1340" spans="1:25">
      <c r="A1340" s="2"/>
      <c r="B1340" s="2"/>
      <c r="C1340" s="2"/>
      <c r="D1340" s="2"/>
      <c r="E1340" s="2"/>
      <c r="F1340" s="2"/>
      <c r="G1340" s="2"/>
      <c r="H1340" s="2"/>
      <c r="I1340" s="3"/>
      <c r="J1340" s="3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</row>
    <row r="1341" spans="1:25">
      <c r="A1341" s="2"/>
      <c r="B1341" s="2"/>
      <c r="C1341" s="2"/>
      <c r="D1341" s="2"/>
      <c r="E1341" s="2"/>
      <c r="F1341" s="2"/>
      <c r="G1341" s="2"/>
      <c r="H1341" s="2"/>
      <c r="I1341" s="3"/>
      <c r="J1341" s="3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</row>
    <row r="1342" spans="1:25"/>
    <row r="1343" spans="1:25"/>
    <row r="1344" spans="1:25"/>
    <row r="1345" spans="1:25"/>
    <row r="1346" spans="1:25"/>
    <row r="1347" spans="1:25">
      <c r="A1347" s="2"/>
      <c r="B1347" s="2"/>
      <c r="C1347" s="2"/>
      <c r="D1347" s="2"/>
      <c r="E1347" s="2"/>
      <c r="F1347" s="2"/>
      <c r="G1347" s="2"/>
      <c r="H1347" s="2"/>
      <c r="I1347" s="3"/>
      <c r="J1347" s="3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</row>
    <row r="1348" spans="1:25"/>
    <row r="1349" spans="1:25"/>
    <row r="1350" spans="1:25">
      <c r="A1350" s="2"/>
      <c r="B1350" s="2"/>
      <c r="C1350" s="2"/>
      <c r="D1350" s="2"/>
      <c r="E1350" s="2"/>
      <c r="F1350" s="2"/>
      <c r="G1350" s="2"/>
      <c r="H1350" s="2"/>
      <c r="I1350" s="3"/>
      <c r="J1350" s="3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</row>
    <row r="1351" spans="1:25">
      <c r="A1351" s="2"/>
      <c r="B1351" s="2"/>
      <c r="C1351" s="2"/>
      <c r="D1351" s="2"/>
      <c r="E1351" s="2"/>
      <c r="F1351" s="2"/>
      <c r="G1351" s="2"/>
      <c r="H1351" s="2"/>
      <c r="I1351" s="3"/>
      <c r="J1351" s="3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</row>
    <row r="1352" spans="1:25"/>
    <row r="1353" spans="1:25"/>
    <row r="1354" spans="1:25">
      <c r="A1354" s="2"/>
      <c r="B1354" s="2"/>
      <c r="C1354" s="2"/>
      <c r="D1354" s="2"/>
      <c r="E1354" s="2"/>
      <c r="F1354" s="2"/>
      <c r="G1354" s="2"/>
      <c r="H1354" s="2"/>
      <c r="I1354" s="3"/>
      <c r="J1354" s="3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</row>
    <row r="1355" spans="1:25"/>
    <row r="1356" spans="1:25"/>
    <row r="1357" spans="1:25"/>
    <row r="1358" spans="1:25">
      <c r="A1358" s="2"/>
      <c r="B1358" s="2"/>
      <c r="C1358" s="2"/>
      <c r="D1358" s="2"/>
      <c r="E1358" s="2"/>
      <c r="F1358" s="2"/>
      <c r="G1358" s="2"/>
      <c r="H1358" s="2"/>
      <c r="I1358" s="3"/>
      <c r="J1358" s="3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</row>
    <row r="1359" spans="1:25">
      <c r="A1359" s="2"/>
      <c r="B1359" s="2"/>
      <c r="C1359" s="2"/>
      <c r="D1359" s="2"/>
      <c r="E1359" s="2"/>
      <c r="F1359" s="2"/>
      <c r="G1359" s="2"/>
      <c r="H1359" s="2"/>
      <c r="I1359" s="3"/>
      <c r="J1359" s="3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</row>
    <row r="1360" spans="1:25">
      <c r="A1360" s="2"/>
      <c r="B1360" s="2"/>
      <c r="C1360" s="2"/>
      <c r="D1360" s="2"/>
      <c r="E1360" s="2"/>
      <c r="F1360" s="2"/>
      <c r="G1360" s="2"/>
      <c r="H1360" s="2"/>
      <c r="I1360" s="3"/>
      <c r="J1360" s="3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</row>
    <row r="1361" spans="1:25">
      <c r="A1361" s="2"/>
      <c r="B1361" s="2"/>
      <c r="C1361" s="2"/>
      <c r="D1361" s="2"/>
      <c r="E1361" s="2"/>
      <c r="F1361" s="2"/>
      <c r="G1361" s="2"/>
      <c r="H1361" s="2"/>
      <c r="I1361" s="3"/>
      <c r="J1361" s="3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</row>
    <row r="1362" spans="1:25">
      <c r="A1362" s="2"/>
      <c r="B1362" s="2"/>
      <c r="C1362" s="2"/>
      <c r="D1362" s="2"/>
      <c r="E1362" s="2"/>
      <c r="F1362" s="2"/>
      <c r="G1362" s="2"/>
      <c r="H1362" s="2"/>
      <c r="I1362" s="3"/>
      <c r="J1362" s="3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</row>
    <row r="1363" spans="1:25">
      <c r="A1363" s="2"/>
      <c r="B1363" s="2"/>
      <c r="C1363" s="2"/>
      <c r="D1363" s="2"/>
      <c r="E1363" s="2"/>
      <c r="F1363" s="2"/>
      <c r="G1363" s="2"/>
      <c r="H1363" s="2"/>
      <c r="I1363" s="3"/>
      <c r="J1363" s="3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</row>
    <row r="1364" spans="1:25"/>
    <row r="1365" spans="1:25"/>
    <row r="1366" spans="1:25">
      <c r="A1366" s="2"/>
      <c r="B1366" s="2"/>
      <c r="C1366" s="2"/>
      <c r="D1366" s="2"/>
      <c r="E1366" s="2"/>
      <c r="F1366" s="2"/>
      <c r="G1366" s="2"/>
      <c r="H1366" s="2"/>
      <c r="I1366" s="3"/>
      <c r="J1366" s="3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</row>
    <row r="1367" spans="1:25">
      <c r="A1367" s="2"/>
      <c r="B1367" s="2"/>
      <c r="C1367" s="2"/>
      <c r="D1367" s="2"/>
      <c r="E1367" s="2"/>
      <c r="F1367" s="2"/>
      <c r="G1367" s="2"/>
      <c r="H1367" s="2"/>
      <c r="I1367" s="3"/>
      <c r="J1367" s="3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</row>
    <row r="1368" spans="1:25">
      <c r="A1368" s="2"/>
      <c r="B1368" s="2"/>
      <c r="C1368" s="2"/>
      <c r="D1368" s="2"/>
      <c r="E1368" s="2"/>
      <c r="F1368" s="2"/>
      <c r="G1368" s="2"/>
      <c r="H1368" s="2"/>
      <c r="I1368" s="3"/>
      <c r="J1368" s="3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</row>
    <row r="1369" spans="1:25">
      <c r="A1369" s="2"/>
      <c r="B1369" s="2"/>
      <c r="C1369" s="2"/>
      <c r="D1369" s="2"/>
      <c r="E1369" s="2"/>
      <c r="F1369" s="2"/>
      <c r="G1369" s="2"/>
      <c r="H1369" s="2"/>
      <c r="I1369" s="3"/>
      <c r="J1369" s="3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</row>
    <row r="1370" spans="1:25"/>
    <row r="1371" spans="1:25"/>
    <row r="1372" spans="1:25">
      <c r="A1372" s="2"/>
      <c r="B1372" s="2"/>
      <c r="C1372" s="2"/>
      <c r="D1372" s="2"/>
      <c r="E1372" s="2"/>
      <c r="F1372" s="2"/>
      <c r="G1372" s="2"/>
      <c r="H1372" s="2"/>
      <c r="I1372" s="3"/>
      <c r="J1372" s="3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</row>
    <row r="1373" spans="1:25"/>
    <row r="1374" spans="1:25"/>
    <row r="1375" spans="1:25"/>
    <row r="1376" spans="1:25"/>
    <row r="1377" spans="1:25"/>
    <row r="1378" spans="1:25"/>
    <row r="1379" spans="1:25"/>
    <row r="1380" spans="1:25"/>
    <row r="1381" spans="1:25"/>
    <row r="1382" spans="1:25">
      <c r="A1382" s="2"/>
      <c r="B1382" s="2"/>
      <c r="C1382" s="2"/>
      <c r="D1382" s="2"/>
      <c r="E1382" s="2"/>
      <c r="F1382" s="2"/>
      <c r="G1382" s="2"/>
      <c r="H1382" s="2"/>
      <c r="I1382" s="3"/>
      <c r="J1382" s="3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</row>
    <row r="1383" spans="1:25"/>
    <row r="1384" spans="1:25"/>
    <row r="1385" spans="1:25"/>
    <row r="1386" spans="1:25">
      <c r="A1386" s="2"/>
      <c r="B1386" s="2"/>
      <c r="C1386" s="2"/>
      <c r="D1386" s="2"/>
      <c r="E1386" s="2"/>
      <c r="F1386" s="2"/>
      <c r="G1386" s="2"/>
      <c r="H1386" s="2"/>
      <c r="I1386" s="3"/>
      <c r="J1386" s="3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</row>
    <row r="1387" spans="1:25">
      <c r="A1387" s="2"/>
      <c r="B1387" s="2"/>
      <c r="C1387" s="2"/>
      <c r="D1387" s="2"/>
      <c r="E1387" s="2"/>
      <c r="F1387" s="2"/>
      <c r="G1387" s="2"/>
      <c r="H1387" s="2"/>
      <c r="I1387" s="3"/>
      <c r="J1387" s="3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</row>
    <row r="1388" spans="1:25"/>
    <row r="1389" spans="1:25">
      <c r="A1389" s="2"/>
      <c r="B1389" s="2"/>
      <c r="C1389" s="2"/>
      <c r="D1389" s="2"/>
      <c r="E1389" s="2"/>
      <c r="F1389" s="2"/>
      <c r="G1389" s="2"/>
      <c r="H1389" s="2"/>
      <c r="I1389" s="3"/>
      <c r="J1389" s="3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</row>
    <row r="1390" spans="1:25">
      <c r="A1390" s="2"/>
      <c r="B1390" s="2"/>
      <c r="C1390" s="2"/>
      <c r="D1390" s="2"/>
      <c r="E1390" s="2"/>
      <c r="F1390" s="2"/>
      <c r="G1390" s="2"/>
      <c r="H1390" s="2"/>
      <c r="I1390" s="3"/>
      <c r="J1390" s="3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</row>
    <row r="1391" spans="1:25">
      <c r="A1391" s="2"/>
      <c r="B1391" s="2"/>
      <c r="C1391" s="2"/>
      <c r="D1391" s="2"/>
      <c r="E1391" s="2"/>
      <c r="F1391" s="2"/>
      <c r="G1391" s="2"/>
      <c r="H1391" s="2"/>
      <c r="I1391" s="3"/>
      <c r="J1391" s="3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</row>
    <row r="1392" spans="1:25">
      <c r="A1392" s="2"/>
      <c r="B1392" s="2"/>
      <c r="C1392" s="2"/>
      <c r="D1392" s="2"/>
      <c r="E1392" s="2"/>
      <c r="F1392" s="2"/>
      <c r="G1392" s="2"/>
      <c r="H1392" s="2"/>
      <c r="I1392" s="3"/>
      <c r="J1392" s="3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</row>
    <row r="1393" spans="1:25"/>
    <row r="1394" spans="1:25">
      <c r="A1394" s="2"/>
      <c r="B1394" s="2"/>
      <c r="C1394" s="2"/>
      <c r="D1394" s="2"/>
      <c r="E1394" s="2"/>
      <c r="F1394" s="2"/>
      <c r="G1394" s="2"/>
      <c r="H1394" s="2"/>
      <c r="I1394" s="3"/>
      <c r="J1394" s="3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</row>
    <row r="1395" spans="1:25">
      <c r="A1395" s="2"/>
      <c r="B1395" s="2"/>
      <c r="C1395" s="2"/>
      <c r="D1395" s="2"/>
      <c r="E1395" s="2"/>
      <c r="F1395" s="2"/>
      <c r="G1395" s="2"/>
      <c r="H1395" s="2"/>
      <c r="I1395" s="3"/>
      <c r="J1395" s="3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</row>
    <row r="1396" spans="1:25">
      <c r="A1396" s="2"/>
      <c r="B1396" s="2"/>
      <c r="C1396" s="2"/>
      <c r="D1396" s="2"/>
      <c r="E1396" s="2"/>
      <c r="F1396" s="2"/>
      <c r="G1396" s="2"/>
      <c r="H1396" s="2"/>
      <c r="I1396" s="3"/>
      <c r="J1396" s="3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</row>
    <row r="1397" spans="1:25">
      <c r="A1397" s="2"/>
      <c r="B1397" s="2"/>
      <c r="C1397" s="2"/>
      <c r="D1397" s="2"/>
      <c r="E1397" s="2"/>
      <c r="F1397" s="2"/>
      <c r="G1397" s="2"/>
      <c r="H1397" s="2"/>
      <c r="I1397" s="3"/>
      <c r="J1397" s="3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</row>
    <row r="1398" spans="1:25"/>
    <row r="1399" spans="1:25"/>
    <row r="1400" spans="1:25">
      <c r="A1400" s="2"/>
      <c r="B1400" s="2"/>
      <c r="C1400" s="2"/>
      <c r="D1400" s="2"/>
      <c r="E1400" s="2"/>
      <c r="F1400" s="2"/>
      <c r="G1400" s="2"/>
      <c r="H1400" s="2"/>
      <c r="I1400" s="3"/>
      <c r="J1400" s="3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</row>
    <row r="1401" spans="1:25">
      <c r="A1401" s="2"/>
      <c r="B1401" s="2"/>
      <c r="C1401" s="2"/>
      <c r="D1401" s="2"/>
      <c r="E1401" s="2"/>
      <c r="F1401" s="2"/>
      <c r="G1401" s="2"/>
      <c r="H1401" s="2"/>
      <c r="I1401" s="3"/>
      <c r="J1401" s="3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</row>
    <row r="1402" spans="1:25">
      <c r="A1402" s="2"/>
      <c r="B1402" s="2"/>
      <c r="C1402" s="2"/>
      <c r="D1402" s="2"/>
      <c r="E1402" s="2"/>
      <c r="F1402" s="2"/>
      <c r="G1402" s="2"/>
      <c r="H1402" s="2"/>
      <c r="I1402" s="3"/>
      <c r="J1402" s="3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</row>
    <row r="1403" spans="1:25">
      <c r="A1403" s="2"/>
      <c r="B1403" s="2"/>
      <c r="C1403" s="2"/>
      <c r="D1403" s="2"/>
      <c r="E1403" s="2"/>
      <c r="F1403" s="2"/>
      <c r="G1403" s="2"/>
      <c r="H1403" s="2"/>
      <c r="I1403" s="3"/>
      <c r="J1403" s="3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</row>
    <row r="1404" spans="1:25">
      <c r="A1404" s="2"/>
      <c r="B1404" s="2"/>
      <c r="C1404" s="2"/>
      <c r="D1404" s="2"/>
      <c r="E1404" s="2"/>
      <c r="F1404" s="2"/>
      <c r="G1404" s="2"/>
      <c r="H1404" s="2"/>
      <c r="I1404" s="3"/>
      <c r="J1404" s="3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</row>
    <row r="1405" spans="1:25">
      <c r="A1405" s="2"/>
      <c r="B1405" s="2"/>
      <c r="C1405" s="2"/>
      <c r="D1405" s="2"/>
      <c r="E1405" s="2"/>
      <c r="F1405" s="2"/>
      <c r="G1405" s="2"/>
      <c r="H1405" s="2"/>
      <c r="I1405" s="3"/>
      <c r="J1405" s="3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</row>
    <row r="1406" spans="1:25">
      <c r="A1406" s="2"/>
      <c r="B1406" s="2"/>
      <c r="C1406" s="2"/>
      <c r="D1406" s="2"/>
      <c r="E1406" s="2"/>
      <c r="F1406" s="2"/>
      <c r="G1406" s="2"/>
      <c r="H1406" s="2"/>
      <c r="I1406" s="3"/>
      <c r="J1406" s="3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</row>
    <row r="1407" spans="1:25">
      <c r="A1407" s="2"/>
      <c r="B1407" s="2"/>
      <c r="C1407" s="2"/>
      <c r="D1407" s="2"/>
      <c r="E1407" s="2"/>
      <c r="F1407" s="2"/>
      <c r="G1407" s="2"/>
      <c r="H1407" s="2"/>
      <c r="I1407" s="3"/>
      <c r="J1407" s="3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</row>
    <row r="1408" spans="1:25">
      <c r="A1408" s="2"/>
      <c r="B1408" s="2"/>
      <c r="C1408" s="2"/>
      <c r="D1408" s="2"/>
      <c r="E1408" s="2"/>
      <c r="F1408" s="2"/>
      <c r="G1408" s="2"/>
      <c r="H1408" s="2"/>
      <c r="I1408" s="3"/>
      <c r="J1408" s="3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</row>
    <row r="1409" spans="1:25"/>
    <row r="1410" spans="1:25"/>
    <row r="1411" spans="1:25"/>
    <row r="1412" spans="1:25"/>
    <row r="1413" spans="1:25"/>
    <row r="1414" spans="1:25"/>
    <row r="1415" spans="1:25">
      <c r="A1415" s="2"/>
      <c r="B1415" s="2"/>
      <c r="C1415" s="2"/>
      <c r="D1415" s="2"/>
      <c r="E1415" s="2"/>
      <c r="F1415" s="2"/>
      <c r="G1415" s="2"/>
      <c r="H1415" s="2"/>
      <c r="I1415" s="3"/>
      <c r="J1415" s="3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</row>
    <row r="1416" spans="1:25"/>
    <row r="1417" spans="1:25"/>
    <row r="1418" spans="1:25"/>
    <row r="1419" spans="1:25"/>
    <row r="1420" spans="1:25"/>
    <row r="1421" spans="1:25"/>
    <row r="1422" spans="1:25"/>
    <row r="1423" spans="1:25"/>
    <row r="1424" spans="1:25"/>
    <row r="1425" spans="1:25"/>
    <row r="1426" spans="1:25">
      <c r="A1426" s="2"/>
      <c r="B1426" s="2"/>
      <c r="C1426" s="2"/>
      <c r="D1426" s="2"/>
      <c r="E1426" s="2"/>
      <c r="F1426" s="2"/>
      <c r="G1426" s="2"/>
      <c r="H1426" s="2"/>
      <c r="I1426" s="3"/>
      <c r="J1426" s="3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</row>
    <row r="1427" spans="1:25">
      <c r="A1427" s="2"/>
      <c r="B1427" s="2"/>
      <c r="C1427" s="2"/>
      <c r="D1427" s="2"/>
      <c r="E1427" s="2"/>
      <c r="F1427" s="2"/>
      <c r="G1427" s="2"/>
      <c r="H1427" s="2"/>
      <c r="I1427" s="3"/>
      <c r="J1427" s="3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</row>
    <row r="1428" spans="1:25"/>
    <row r="1429" spans="1:25"/>
    <row r="1430" spans="1:25"/>
    <row r="1431" spans="1:25"/>
    <row r="1432" spans="1:25"/>
    <row r="1433" spans="1:25"/>
    <row r="1434" spans="1:25"/>
    <row r="1435" spans="1:25">
      <c r="A1435" s="2"/>
      <c r="B1435" s="2"/>
      <c r="C1435" s="2"/>
      <c r="D1435" s="2"/>
      <c r="E1435" s="2"/>
      <c r="F1435" s="2"/>
      <c r="G1435" s="2"/>
      <c r="H1435" s="2"/>
      <c r="I1435" s="3"/>
      <c r="J1435" s="3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</row>
    <row r="1436" spans="1:25"/>
    <row r="1437" spans="1:25"/>
    <row r="1438" spans="1:25"/>
    <row r="1439" spans="1:25"/>
    <row r="1440" spans="1:25"/>
    <row r="1441" spans="1:25">
      <c r="A1441" s="2"/>
      <c r="B1441" s="2"/>
      <c r="C1441" s="2"/>
      <c r="D1441" s="2"/>
      <c r="E1441" s="2"/>
      <c r="F1441" s="2"/>
      <c r="G1441" s="2"/>
      <c r="H1441" s="2"/>
      <c r="I1441" s="3"/>
      <c r="J1441" s="3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</row>
    <row r="1442" spans="1:25"/>
    <row r="1443" spans="1:25"/>
    <row r="1444" spans="1:25"/>
    <row r="1445" spans="1:25"/>
    <row r="1446" spans="1:25"/>
    <row r="1447" spans="1:25">
      <c r="A1447" s="2"/>
      <c r="B1447" s="2"/>
      <c r="C1447" s="2"/>
      <c r="D1447" s="2"/>
      <c r="E1447" s="2"/>
      <c r="F1447" s="2"/>
      <c r="G1447" s="2"/>
      <c r="H1447" s="2"/>
      <c r="I1447" s="3"/>
      <c r="J1447" s="3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</row>
    <row r="1448" spans="1:25">
      <c r="A1448" s="2"/>
      <c r="B1448" s="2"/>
      <c r="C1448" s="2"/>
      <c r="D1448" s="2"/>
      <c r="E1448" s="2"/>
      <c r="F1448" s="2"/>
      <c r="G1448" s="2"/>
      <c r="H1448" s="2"/>
      <c r="I1448" s="3"/>
      <c r="J1448" s="3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</row>
    <row r="1449" spans="1:25">
      <c r="A1449" s="2"/>
      <c r="B1449" s="2"/>
      <c r="C1449" s="2"/>
      <c r="D1449" s="2"/>
      <c r="E1449" s="2"/>
      <c r="F1449" s="2"/>
      <c r="G1449" s="2"/>
      <c r="H1449" s="2"/>
      <c r="I1449" s="3"/>
      <c r="J1449" s="3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</row>
    <row r="1450" spans="1:25">
      <c r="A1450" s="2"/>
      <c r="B1450" s="2"/>
      <c r="C1450" s="2"/>
      <c r="D1450" s="2"/>
      <c r="E1450" s="2"/>
      <c r="F1450" s="2"/>
      <c r="G1450" s="2"/>
      <c r="H1450" s="2"/>
      <c r="I1450" s="3"/>
      <c r="J1450" s="3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</row>
    <row r="1451" spans="1:25">
      <c r="A1451" s="2"/>
      <c r="B1451" s="2"/>
      <c r="C1451" s="2"/>
      <c r="D1451" s="2"/>
      <c r="E1451" s="2"/>
      <c r="F1451" s="2"/>
      <c r="G1451" s="2"/>
      <c r="H1451" s="2"/>
      <c r="I1451" s="3"/>
      <c r="J1451" s="3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</row>
    <row r="1452" spans="1:25">
      <c r="A1452" s="2"/>
      <c r="B1452" s="2"/>
      <c r="C1452" s="2"/>
      <c r="D1452" s="2"/>
      <c r="E1452" s="2"/>
      <c r="F1452" s="2"/>
      <c r="G1452" s="2"/>
      <c r="H1452" s="2"/>
      <c r="I1452" s="3"/>
      <c r="J1452" s="3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</row>
    <row r="1453" spans="1:25">
      <c r="A1453" s="2"/>
      <c r="B1453" s="2"/>
      <c r="C1453" s="2"/>
      <c r="D1453" s="2"/>
      <c r="E1453" s="2"/>
      <c r="F1453" s="2"/>
      <c r="G1453" s="2"/>
      <c r="H1453" s="2"/>
      <c r="I1453" s="3"/>
      <c r="J1453" s="3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</row>
    <row r="1454" spans="1:25">
      <c r="A1454" s="2"/>
      <c r="B1454" s="2"/>
      <c r="C1454" s="2"/>
      <c r="D1454" s="2"/>
      <c r="E1454" s="2"/>
      <c r="F1454" s="2"/>
      <c r="G1454" s="2"/>
      <c r="H1454" s="2"/>
      <c r="I1454" s="3"/>
      <c r="J1454" s="3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</row>
    <row r="1455" spans="1:25"/>
    <row r="1456" spans="1:25"/>
    <row r="1457" spans="1:25"/>
    <row r="1458" spans="1:25">
      <c r="A1458" s="2"/>
      <c r="B1458" s="2"/>
      <c r="C1458" s="2"/>
      <c r="D1458" s="2"/>
      <c r="E1458" s="2"/>
      <c r="F1458" s="2"/>
      <c r="G1458" s="2"/>
      <c r="H1458" s="2"/>
      <c r="I1458" s="3"/>
      <c r="J1458" s="3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</row>
    <row r="1459" spans="1:25"/>
    <row r="1460" spans="1:25">
      <c r="A1460" s="2"/>
      <c r="B1460" s="2"/>
      <c r="C1460" s="2"/>
      <c r="D1460" s="2"/>
      <c r="E1460" s="2"/>
      <c r="F1460" s="2"/>
      <c r="G1460" s="2"/>
      <c r="H1460" s="2"/>
      <c r="I1460" s="3"/>
      <c r="J1460" s="3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</row>
    <row r="1461" spans="1:25">
      <c r="A1461" s="2"/>
      <c r="B1461" s="2"/>
      <c r="C1461" s="2"/>
      <c r="D1461" s="2"/>
      <c r="E1461" s="2"/>
      <c r="F1461" s="2"/>
      <c r="G1461" s="2"/>
      <c r="H1461" s="2"/>
      <c r="I1461" s="3"/>
      <c r="J1461" s="3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</row>
    <row r="1462" spans="1:25">
      <c r="A1462" s="2"/>
      <c r="B1462" s="2"/>
      <c r="C1462" s="2"/>
      <c r="D1462" s="2"/>
      <c r="E1462" s="2"/>
      <c r="F1462" s="2"/>
      <c r="G1462" s="2"/>
      <c r="H1462" s="2"/>
      <c r="I1462" s="3"/>
      <c r="J1462" s="3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</row>
    <row r="1463" spans="1:25"/>
    <row r="1464" spans="1:25"/>
    <row r="1465" spans="1:25"/>
    <row r="1466" spans="1:25"/>
    <row r="1467" spans="1:25">
      <c r="A1467" s="2"/>
      <c r="B1467" s="2"/>
      <c r="C1467" s="2"/>
      <c r="D1467" s="2"/>
      <c r="E1467" s="2"/>
      <c r="F1467" s="2"/>
      <c r="G1467" s="2"/>
      <c r="H1467" s="2"/>
      <c r="I1467" s="3"/>
      <c r="J1467" s="3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</row>
    <row r="1468" spans="1:25">
      <c r="A1468" s="2"/>
      <c r="B1468" s="2"/>
      <c r="C1468" s="2"/>
      <c r="D1468" s="2"/>
      <c r="E1468" s="2"/>
      <c r="F1468" s="2"/>
      <c r="G1468" s="2"/>
      <c r="H1468" s="2"/>
      <c r="I1468" s="3"/>
      <c r="J1468" s="3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</row>
    <row r="1469" spans="1:25">
      <c r="A1469" s="2"/>
      <c r="B1469" s="2"/>
      <c r="C1469" s="2"/>
      <c r="D1469" s="2"/>
      <c r="E1469" s="2"/>
      <c r="F1469" s="2"/>
      <c r="G1469" s="2"/>
      <c r="H1469" s="2"/>
      <c r="I1469" s="3"/>
      <c r="J1469" s="3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</row>
    <row r="1470" spans="1:25"/>
    <row r="1471" spans="1:25"/>
    <row r="1472" spans="1:25"/>
    <row r="1473" spans="1:25"/>
    <row r="1474" spans="1:25">
      <c r="A1474" s="2"/>
      <c r="B1474" s="2"/>
      <c r="C1474" s="2"/>
      <c r="D1474" s="2"/>
      <c r="E1474" s="2"/>
      <c r="F1474" s="2"/>
      <c r="G1474" s="2"/>
      <c r="H1474" s="2"/>
      <c r="I1474" s="3"/>
      <c r="J1474" s="3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</row>
    <row r="1475" spans="1:25">
      <c r="A1475" s="2"/>
      <c r="B1475" s="2"/>
      <c r="C1475" s="2"/>
      <c r="D1475" s="2"/>
      <c r="E1475" s="2"/>
      <c r="F1475" s="2"/>
      <c r="G1475" s="2"/>
      <c r="H1475" s="2"/>
      <c r="I1475" s="3"/>
      <c r="J1475" s="3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</row>
    <row r="1476" spans="1:25">
      <c r="A1476" s="2"/>
      <c r="B1476" s="2"/>
      <c r="C1476" s="2"/>
      <c r="D1476" s="2"/>
      <c r="E1476" s="2"/>
      <c r="F1476" s="2"/>
      <c r="G1476" s="2"/>
      <c r="H1476" s="2"/>
      <c r="I1476" s="3"/>
      <c r="J1476" s="3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</row>
    <row r="1477" spans="1:25"/>
    <row r="1478" spans="1:25"/>
    <row r="1479" spans="1:25"/>
    <row r="1480" spans="1:25">
      <c r="A1480" s="2"/>
      <c r="B1480" s="2"/>
      <c r="C1480" s="2"/>
      <c r="D1480" s="2"/>
      <c r="E1480" s="2"/>
      <c r="F1480" s="2"/>
      <c r="G1480" s="2"/>
      <c r="H1480" s="2"/>
      <c r="I1480" s="3"/>
      <c r="J1480" s="3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</row>
    <row r="1481" spans="1:25">
      <c r="A1481" s="2"/>
      <c r="B1481" s="2"/>
      <c r="C1481" s="2"/>
      <c r="D1481" s="2"/>
      <c r="E1481" s="2"/>
      <c r="F1481" s="2"/>
      <c r="G1481" s="2"/>
      <c r="H1481" s="2"/>
      <c r="I1481" s="3"/>
      <c r="J1481" s="3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</row>
    <row r="1482" spans="1:25">
      <c r="A1482" s="2"/>
      <c r="B1482" s="2"/>
      <c r="C1482" s="2"/>
      <c r="D1482" s="2"/>
      <c r="E1482" s="2"/>
      <c r="F1482" s="2"/>
      <c r="G1482" s="2"/>
      <c r="H1482" s="2"/>
      <c r="I1482" s="3"/>
      <c r="J1482" s="3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</row>
    <row r="1483" spans="1:25"/>
    <row r="1484" spans="1:25"/>
    <row r="1485" spans="1:25"/>
    <row r="1486" spans="1:25">
      <c r="A1486" s="2"/>
      <c r="B1486" s="2"/>
      <c r="C1486" s="2"/>
      <c r="D1486" s="2"/>
      <c r="E1486" s="2"/>
      <c r="F1486" s="2"/>
      <c r="G1486" s="2"/>
      <c r="H1486" s="2"/>
      <c r="I1486" s="3"/>
      <c r="J1486" s="3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</row>
    <row r="1487" spans="1:25">
      <c r="A1487" s="2"/>
      <c r="B1487" s="2"/>
      <c r="C1487" s="2"/>
      <c r="D1487" s="2"/>
      <c r="E1487" s="2"/>
      <c r="F1487" s="2"/>
      <c r="G1487" s="2"/>
      <c r="H1487" s="2"/>
      <c r="I1487" s="3"/>
      <c r="J1487" s="3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</row>
    <row r="1488" spans="1:25">
      <c r="A1488" s="2"/>
      <c r="B1488" s="2"/>
      <c r="C1488" s="2"/>
      <c r="D1488" s="2"/>
      <c r="E1488" s="2"/>
      <c r="F1488" s="2"/>
      <c r="G1488" s="2"/>
      <c r="H1488" s="2"/>
      <c r="I1488" s="3"/>
      <c r="J1488" s="3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</row>
    <row r="1489" spans="1:25"/>
    <row r="1490" spans="1:25"/>
    <row r="1491" spans="1:25">
      <c r="A1491" s="2"/>
      <c r="B1491" s="2"/>
      <c r="C1491" s="2"/>
      <c r="D1491" s="2"/>
      <c r="E1491" s="2"/>
      <c r="F1491" s="2"/>
      <c r="G1491" s="2"/>
      <c r="H1491" s="2"/>
      <c r="I1491" s="3"/>
      <c r="J1491" s="3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</row>
    <row r="1492" spans="1:25">
      <c r="A1492" s="2"/>
      <c r="B1492" s="2"/>
      <c r="C1492" s="2"/>
      <c r="D1492" s="2"/>
      <c r="E1492" s="2"/>
      <c r="F1492" s="2"/>
      <c r="G1492" s="2"/>
      <c r="H1492" s="2"/>
      <c r="I1492" s="3"/>
      <c r="J1492" s="3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</row>
    <row r="1493" spans="1:25">
      <c r="A1493" s="2"/>
      <c r="B1493" s="2"/>
      <c r="C1493" s="2"/>
      <c r="D1493" s="2"/>
      <c r="E1493" s="2"/>
      <c r="F1493" s="2"/>
      <c r="G1493" s="2"/>
      <c r="H1493" s="2"/>
      <c r="I1493" s="3"/>
      <c r="J1493" s="3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</row>
    <row r="1494" spans="1:25">
      <c r="A1494" s="2"/>
      <c r="B1494" s="2"/>
      <c r="C1494" s="2"/>
      <c r="D1494" s="2"/>
      <c r="E1494" s="2"/>
      <c r="F1494" s="2"/>
      <c r="G1494" s="2"/>
      <c r="H1494" s="2"/>
      <c r="I1494" s="3"/>
      <c r="J1494" s="3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</row>
    <row r="1495" spans="1:25"/>
    <row r="1496" spans="1:25"/>
    <row r="1497" spans="1:25"/>
    <row r="1498" spans="1:25"/>
    <row r="1499" spans="1:25">
      <c r="A1499" s="2"/>
      <c r="B1499" s="2"/>
      <c r="C1499" s="2"/>
      <c r="D1499" s="2"/>
      <c r="E1499" s="2"/>
      <c r="F1499" s="2"/>
      <c r="G1499" s="2"/>
      <c r="H1499" s="2"/>
      <c r="I1499" s="3"/>
      <c r="J1499" s="3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</row>
    <row r="1500" spans="1:25">
      <c r="A1500" s="2"/>
      <c r="B1500" s="2"/>
      <c r="C1500" s="2"/>
      <c r="D1500" s="2"/>
      <c r="E1500" s="2"/>
      <c r="F1500" s="2"/>
      <c r="G1500" s="2"/>
      <c r="H1500" s="2"/>
      <c r="I1500" s="3"/>
      <c r="J1500" s="3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</row>
    <row r="1501" spans="1:25"/>
    <row r="1502" spans="1:25"/>
    <row r="1503" spans="1:25">
      <c r="A1503" s="2"/>
      <c r="B1503" s="2"/>
      <c r="C1503" s="2"/>
      <c r="D1503" s="2"/>
      <c r="E1503" s="2"/>
      <c r="F1503" s="2"/>
      <c r="G1503" s="2"/>
      <c r="H1503" s="2"/>
      <c r="I1503" s="3"/>
      <c r="J1503" s="3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</row>
    <row r="1504" spans="1:25"/>
    <row r="1505" spans="1:25">
      <c r="A1505" s="2"/>
      <c r="B1505" s="2"/>
      <c r="C1505" s="2"/>
      <c r="D1505" s="2"/>
      <c r="E1505" s="2"/>
      <c r="F1505" s="2"/>
      <c r="G1505" s="2"/>
      <c r="H1505" s="2"/>
      <c r="I1505" s="3"/>
      <c r="J1505" s="3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</row>
    <row r="1506" spans="1:25">
      <c r="A1506" s="2"/>
      <c r="B1506" s="2"/>
      <c r="C1506" s="2"/>
      <c r="D1506" s="2"/>
      <c r="E1506" s="2"/>
      <c r="F1506" s="2"/>
      <c r="G1506" s="2"/>
      <c r="H1506" s="2"/>
      <c r="I1506" s="3"/>
      <c r="J1506" s="3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</row>
    <row r="1507" spans="1:25"/>
    <row r="1508" spans="1:25">
      <c r="A1508" s="2"/>
      <c r="B1508" s="2"/>
      <c r="C1508" s="2"/>
      <c r="D1508" s="2"/>
      <c r="E1508" s="2"/>
      <c r="F1508" s="2"/>
      <c r="G1508" s="2"/>
      <c r="H1508" s="2"/>
      <c r="I1508" s="3"/>
      <c r="J1508" s="3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</row>
    <row r="1509" spans="1:25">
      <c r="A1509" s="2"/>
      <c r="B1509" s="2"/>
      <c r="C1509" s="2"/>
      <c r="D1509" s="2"/>
      <c r="E1509" s="2"/>
      <c r="F1509" s="2"/>
      <c r="G1509" s="2"/>
      <c r="H1509" s="2"/>
      <c r="I1509" s="3"/>
      <c r="J1509" s="3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</row>
    <row r="1510" spans="1:25"/>
    <row r="1511" spans="1:25"/>
    <row r="1512" spans="1:25"/>
    <row r="1513" spans="1:25"/>
    <row r="1514" spans="1:25"/>
    <row r="1515" spans="1:25">
      <c r="A1515" s="2"/>
      <c r="B1515" s="2"/>
      <c r="C1515" s="2"/>
      <c r="D1515" s="2"/>
      <c r="E1515" s="2"/>
      <c r="F1515" s="2"/>
      <c r="G1515" s="2"/>
      <c r="H1515" s="2"/>
      <c r="I1515" s="3"/>
      <c r="J1515" s="3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</row>
    <row r="1516" spans="1:25">
      <c r="A1516" s="2"/>
      <c r="B1516" s="2"/>
      <c r="C1516" s="2"/>
      <c r="D1516" s="2"/>
      <c r="E1516" s="2"/>
      <c r="F1516" s="2"/>
      <c r="G1516" s="2"/>
      <c r="H1516" s="2"/>
      <c r="I1516" s="3"/>
      <c r="J1516" s="3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</row>
    <row r="1517" spans="1:25"/>
    <row r="1518" spans="1:25"/>
    <row r="1519" spans="1:25"/>
    <row r="1520" spans="1:25"/>
    <row r="1521" spans="1:25"/>
    <row r="1522" spans="1:25"/>
    <row r="1523" spans="1:25"/>
    <row r="1524" spans="1:25">
      <c r="A1524" s="2"/>
      <c r="B1524" s="2"/>
      <c r="C1524" s="2"/>
      <c r="D1524" s="2"/>
      <c r="E1524" s="2"/>
      <c r="F1524" s="2"/>
      <c r="G1524" s="2"/>
      <c r="H1524" s="2"/>
      <c r="I1524" s="3"/>
      <c r="J1524" s="3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</row>
    <row r="1525" spans="1:25">
      <c r="A1525" s="2"/>
      <c r="B1525" s="2"/>
      <c r="C1525" s="2"/>
      <c r="D1525" s="2"/>
      <c r="E1525" s="2"/>
      <c r="F1525" s="2"/>
      <c r="G1525" s="2"/>
      <c r="H1525" s="2"/>
      <c r="I1525" s="3"/>
      <c r="J1525" s="3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</row>
    <row r="1526" spans="1:25">
      <c r="A1526" s="2"/>
      <c r="B1526" s="2"/>
      <c r="C1526" s="2"/>
      <c r="D1526" s="2"/>
      <c r="E1526" s="2"/>
      <c r="F1526" s="2"/>
      <c r="G1526" s="2"/>
      <c r="H1526" s="2"/>
      <c r="I1526" s="3"/>
      <c r="J1526" s="3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</row>
    <row r="1527" spans="1:25"/>
    <row r="1528" spans="1:25"/>
    <row r="1529" spans="1:25"/>
    <row r="1530" spans="1:25"/>
    <row r="1531" spans="1:25"/>
    <row r="1532" spans="1:25"/>
    <row r="1533" spans="1:25"/>
    <row r="1534" spans="1:25">
      <c r="A1534" s="2"/>
      <c r="B1534" s="2"/>
      <c r="C1534" s="2"/>
      <c r="D1534" s="2"/>
      <c r="E1534" s="2"/>
      <c r="F1534" s="2"/>
      <c r="G1534" s="2"/>
      <c r="H1534" s="2"/>
      <c r="I1534" s="3"/>
      <c r="J1534" s="3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</row>
    <row r="1535" spans="1:25">
      <c r="A1535" s="2"/>
      <c r="B1535" s="2"/>
      <c r="C1535" s="2"/>
      <c r="D1535" s="2"/>
      <c r="E1535" s="2"/>
      <c r="F1535" s="2"/>
      <c r="G1535" s="2"/>
      <c r="H1535" s="2"/>
      <c r="I1535" s="3"/>
      <c r="J1535" s="3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</row>
    <row r="1536" spans="1:25"/>
    <row r="1537" spans="1:25"/>
    <row r="1538" spans="1:25"/>
    <row r="1539" spans="1:25"/>
    <row r="1540" spans="1:25"/>
    <row r="1541" spans="1:25"/>
    <row r="1542" spans="1:25"/>
    <row r="1543" spans="1:25"/>
    <row r="1544" spans="1:25"/>
    <row r="1545" spans="1:25"/>
    <row r="1546" spans="1:25"/>
    <row r="1547" spans="1:25"/>
    <row r="1548" spans="1:25"/>
    <row r="1549" spans="1:25"/>
    <row r="1550" spans="1:25">
      <c r="A1550" s="2"/>
      <c r="B1550" s="2"/>
      <c r="C1550" s="2"/>
      <c r="D1550" s="2"/>
      <c r="E1550" s="2"/>
      <c r="F1550" s="2"/>
      <c r="G1550" s="2"/>
      <c r="H1550" s="2"/>
      <c r="I1550" s="3"/>
      <c r="J1550" s="3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</row>
    <row r="1551" spans="1:25"/>
    <row r="1552" spans="1:25">
      <c r="A1552" s="2"/>
      <c r="B1552" s="2"/>
      <c r="C1552" s="2"/>
      <c r="D1552" s="2"/>
      <c r="E1552" s="2"/>
      <c r="F1552" s="2"/>
      <c r="G1552" s="2"/>
      <c r="H1552" s="2"/>
      <c r="I1552" s="3"/>
      <c r="J1552" s="3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</row>
    <row r="1553" spans="1:25"/>
    <row r="1554" spans="1:25"/>
    <row r="1555" spans="1:25"/>
    <row r="1556" spans="1:25"/>
    <row r="1557" spans="1:25"/>
    <row r="1558" spans="1:25"/>
    <row r="1559" spans="1:25">
      <c r="A1559" s="2"/>
      <c r="B1559" s="2"/>
      <c r="C1559" s="2"/>
      <c r="D1559" s="2"/>
      <c r="E1559" s="2"/>
      <c r="F1559" s="2"/>
      <c r="G1559" s="2"/>
      <c r="H1559" s="2"/>
      <c r="I1559" s="3"/>
      <c r="J1559" s="3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</row>
    <row r="1560" spans="1:25">
      <c r="A1560" s="2"/>
      <c r="B1560" s="2"/>
      <c r="C1560" s="2"/>
      <c r="D1560" s="2"/>
      <c r="E1560" s="2"/>
      <c r="F1560" s="2"/>
      <c r="G1560" s="2"/>
      <c r="H1560" s="2"/>
      <c r="I1560" s="3"/>
      <c r="J1560" s="3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</row>
    <row r="1561" spans="1:25"/>
    <row r="1562" spans="1:25">
      <c r="A1562" s="2"/>
      <c r="B1562" s="2"/>
      <c r="C1562" s="2"/>
      <c r="D1562" s="2"/>
      <c r="E1562" s="2"/>
      <c r="F1562" s="2"/>
      <c r="G1562" s="2"/>
      <c r="H1562" s="2"/>
      <c r="I1562" s="3"/>
      <c r="J1562" s="3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</row>
    <row r="1563" spans="1:25"/>
    <row r="1564" spans="1:25"/>
    <row r="1565" spans="1:25"/>
    <row r="1566" spans="1:25">
      <c r="A1566" s="2"/>
      <c r="B1566" s="2"/>
      <c r="C1566" s="2"/>
      <c r="D1566" s="2"/>
      <c r="E1566" s="2"/>
      <c r="F1566" s="2"/>
      <c r="G1566" s="2"/>
      <c r="H1566" s="2"/>
      <c r="I1566" s="3"/>
      <c r="J1566" s="3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</row>
    <row r="1567" spans="1:25"/>
    <row r="1568" spans="1:25"/>
    <row r="1569" spans="1:25">
      <c r="A1569" s="2"/>
      <c r="B1569" s="2"/>
      <c r="C1569" s="2"/>
      <c r="D1569" s="2"/>
      <c r="E1569" s="2"/>
      <c r="F1569" s="2"/>
      <c r="G1569" s="2"/>
      <c r="H1569" s="2"/>
      <c r="I1569" s="3"/>
      <c r="J1569" s="3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</row>
    <row r="1570" spans="1:25">
      <c r="A1570" s="2"/>
      <c r="B1570" s="2"/>
      <c r="C1570" s="2"/>
      <c r="D1570" s="2"/>
      <c r="E1570" s="2"/>
      <c r="F1570" s="2"/>
      <c r="G1570" s="2"/>
      <c r="H1570" s="2"/>
      <c r="I1570" s="3"/>
      <c r="J1570" s="3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</row>
    <row r="1571" spans="1:25">
      <c r="A1571" s="2"/>
      <c r="B1571" s="2"/>
      <c r="C1571" s="2"/>
      <c r="D1571" s="2"/>
      <c r="E1571" s="2"/>
      <c r="F1571" s="2"/>
      <c r="G1571" s="2"/>
      <c r="H1571" s="2"/>
      <c r="I1571" s="3"/>
      <c r="J1571" s="3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</row>
    <row r="1572" spans="1:25"/>
    <row r="1573" spans="1:25"/>
    <row r="1574" spans="1:25"/>
    <row r="1575" spans="1:25"/>
    <row r="1576" spans="1:25">
      <c r="A1576" s="2"/>
      <c r="B1576" s="2"/>
      <c r="C1576" s="2"/>
      <c r="D1576" s="2"/>
      <c r="E1576" s="2"/>
      <c r="F1576" s="2"/>
      <c r="G1576" s="2"/>
      <c r="H1576" s="2"/>
      <c r="I1576" s="3"/>
      <c r="J1576" s="3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</row>
    <row r="1577" spans="1:25">
      <c r="A1577" s="2"/>
      <c r="B1577" s="2"/>
      <c r="C1577" s="2"/>
      <c r="D1577" s="2"/>
      <c r="E1577" s="2"/>
      <c r="F1577" s="2"/>
      <c r="G1577" s="2"/>
      <c r="H1577" s="2"/>
      <c r="I1577" s="3"/>
      <c r="J1577" s="3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</row>
    <row r="1578" spans="1:25"/>
    <row r="1579" spans="1:25"/>
    <row r="1580" spans="1:25">
      <c r="A1580" s="2"/>
      <c r="B1580" s="2"/>
      <c r="C1580" s="2"/>
      <c r="D1580" s="2"/>
      <c r="E1580" s="2"/>
      <c r="F1580" s="2"/>
      <c r="G1580" s="2"/>
      <c r="H1580" s="2"/>
      <c r="I1580" s="3"/>
      <c r="J1580" s="3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</row>
    <row r="1581" spans="1:25"/>
    <row r="1582" spans="1:25"/>
    <row r="1583" spans="1:25">
      <c r="A1583" s="2"/>
      <c r="B1583" s="2"/>
      <c r="C1583" s="2"/>
      <c r="D1583" s="2"/>
      <c r="E1583" s="2"/>
      <c r="F1583" s="2"/>
      <c r="G1583" s="2"/>
      <c r="H1583" s="2"/>
      <c r="I1583" s="3"/>
      <c r="J1583" s="3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</row>
    <row r="1584" spans="1:25"/>
    <row r="1585" spans="1:25"/>
    <row r="1586" spans="1:25"/>
    <row r="1587" spans="1:25">
      <c r="A1587" s="2"/>
      <c r="B1587" s="2"/>
      <c r="C1587" s="2"/>
      <c r="D1587" s="2"/>
      <c r="E1587" s="2"/>
      <c r="F1587" s="2"/>
      <c r="G1587" s="2"/>
      <c r="H1587" s="2"/>
      <c r="I1587" s="3"/>
      <c r="J1587" s="3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</row>
    <row r="1588" spans="1:25"/>
    <row r="1589" spans="1:25">
      <c r="A1589" s="2"/>
      <c r="B1589" s="2"/>
      <c r="C1589" s="2"/>
      <c r="D1589" s="2"/>
      <c r="E1589" s="2"/>
      <c r="F1589" s="2"/>
      <c r="G1589" s="2"/>
      <c r="H1589" s="2"/>
      <c r="I1589" s="3"/>
      <c r="J1589" s="3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</row>
    <row r="1590" spans="1:25">
      <c r="A1590" s="2"/>
      <c r="B1590" s="2"/>
      <c r="C1590" s="2"/>
      <c r="D1590" s="2"/>
      <c r="E1590" s="2"/>
      <c r="F1590" s="2"/>
      <c r="G1590" s="2"/>
      <c r="H1590" s="2"/>
      <c r="I1590" s="3"/>
      <c r="J1590" s="3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</row>
    <row r="1591" spans="1:25">
      <c r="A1591" s="2"/>
      <c r="B1591" s="2"/>
      <c r="C1591" s="2"/>
      <c r="D1591" s="2"/>
      <c r="E1591" s="2"/>
      <c r="F1591" s="2"/>
      <c r="G1591" s="2"/>
      <c r="H1591" s="2"/>
      <c r="I1591" s="3"/>
      <c r="J1591" s="3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</row>
    <row r="1592" spans="1:25">
      <c r="A1592" s="2"/>
      <c r="B1592" s="2"/>
      <c r="C1592" s="2"/>
      <c r="D1592" s="2"/>
      <c r="E1592" s="2"/>
      <c r="F1592" s="2"/>
      <c r="G1592" s="2"/>
      <c r="H1592" s="2"/>
      <c r="I1592" s="3"/>
      <c r="J1592" s="3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</row>
    <row r="1593" spans="1:25"/>
    <row r="1594" spans="1:25">
      <c r="A1594" s="2"/>
      <c r="B1594" s="2"/>
      <c r="C1594" s="2"/>
      <c r="D1594" s="2"/>
      <c r="E1594" s="2"/>
      <c r="F1594" s="2"/>
      <c r="G1594" s="2"/>
      <c r="H1594" s="2"/>
      <c r="I1594" s="3"/>
      <c r="J1594" s="3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</row>
    <row r="1595" spans="1:25">
      <c r="A1595" s="2"/>
      <c r="B1595" s="2"/>
      <c r="C1595" s="2"/>
      <c r="D1595" s="2"/>
      <c r="E1595" s="2"/>
      <c r="F1595" s="2"/>
      <c r="G1595" s="2"/>
      <c r="H1595" s="2"/>
      <c r="I1595" s="3"/>
      <c r="J1595" s="3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</row>
    <row r="1596" spans="1:25"/>
    <row r="1597" spans="1:25">
      <c r="A1597" s="2"/>
      <c r="B1597" s="2"/>
      <c r="C1597" s="2"/>
      <c r="D1597" s="2"/>
      <c r="E1597" s="2"/>
      <c r="F1597" s="2"/>
      <c r="G1597" s="2"/>
      <c r="H1597" s="2"/>
      <c r="I1597" s="3"/>
      <c r="J1597" s="3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</row>
    <row r="1598" spans="1:25">
      <c r="A1598" s="2"/>
      <c r="B1598" s="2"/>
      <c r="C1598" s="2"/>
      <c r="D1598" s="2"/>
      <c r="E1598" s="2"/>
      <c r="F1598" s="2"/>
      <c r="G1598" s="2"/>
      <c r="H1598" s="2"/>
      <c r="I1598" s="3"/>
      <c r="J1598" s="3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</row>
    <row r="1599" spans="1:25"/>
    <row r="1600" spans="1:25"/>
    <row r="1601" spans="1:25">
      <c r="A1601" s="2"/>
      <c r="B1601" s="2"/>
      <c r="C1601" s="2"/>
      <c r="D1601" s="2"/>
      <c r="E1601" s="2"/>
      <c r="F1601" s="2"/>
      <c r="G1601" s="2"/>
      <c r="H1601" s="2"/>
      <c r="I1601" s="3"/>
      <c r="J1601" s="3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</row>
    <row r="1602" spans="1:25">
      <c r="A1602" s="2"/>
      <c r="B1602" s="2"/>
      <c r="C1602" s="2"/>
      <c r="D1602" s="2"/>
      <c r="E1602" s="2"/>
      <c r="F1602" s="2"/>
      <c r="G1602" s="2"/>
      <c r="H1602" s="2"/>
      <c r="I1602" s="3"/>
      <c r="J1602" s="3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</row>
    <row r="1603" spans="1:25"/>
    <row r="1604" spans="1:25"/>
    <row r="1605" spans="1:25"/>
    <row r="1606" spans="1:25">
      <c r="A1606" s="2"/>
      <c r="B1606" s="2"/>
      <c r="C1606" s="2"/>
      <c r="D1606" s="2"/>
      <c r="E1606" s="2"/>
      <c r="F1606" s="2"/>
      <c r="G1606" s="2"/>
      <c r="H1606" s="2"/>
      <c r="I1606" s="3"/>
      <c r="J1606" s="3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</row>
    <row r="1607" spans="1:25"/>
    <row r="1608" spans="1:25"/>
    <row r="1609" spans="1:25"/>
    <row r="1610" spans="1:25">
      <c r="A1610" s="2"/>
      <c r="B1610" s="2"/>
      <c r="C1610" s="2"/>
      <c r="D1610" s="2"/>
      <c r="E1610" s="2"/>
      <c r="F1610" s="2"/>
      <c r="G1610" s="2"/>
      <c r="H1610" s="2"/>
      <c r="I1610" s="3"/>
      <c r="J1610" s="3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</row>
    <row r="1611" spans="1:25">
      <c r="A1611" s="2"/>
      <c r="B1611" s="2"/>
      <c r="C1611" s="2"/>
      <c r="D1611" s="2"/>
      <c r="E1611" s="2"/>
      <c r="F1611" s="2"/>
      <c r="G1611" s="2"/>
      <c r="H1611" s="2"/>
      <c r="I1611" s="3"/>
      <c r="J1611" s="3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</row>
    <row r="1612" spans="1:25"/>
    <row r="1613" spans="1:25"/>
    <row r="1614" spans="1:25"/>
    <row r="1615" spans="1:25"/>
    <row r="1616" spans="1:25">
      <c r="A1616" s="2"/>
      <c r="B1616" s="2"/>
      <c r="C1616" s="2"/>
      <c r="D1616" s="2"/>
      <c r="E1616" s="2"/>
      <c r="F1616" s="2"/>
      <c r="G1616" s="2"/>
      <c r="H1616" s="2"/>
      <c r="I1616" s="3"/>
      <c r="J1616" s="3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</row>
    <row r="1617" spans="1:25"/>
    <row r="1618" spans="1:25">
      <c r="A1618" s="2"/>
      <c r="B1618" s="2"/>
      <c r="C1618" s="2"/>
      <c r="D1618" s="2"/>
      <c r="E1618" s="2"/>
      <c r="F1618" s="2"/>
      <c r="G1618" s="2"/>
      <c r="H1618" s="2"/>
      <c r="I1618" s="3"/>
      <c r="J1618" s="3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</row>
    <row r="1619" spans="1:25">
      <c r="A1619" s="2"/>
      <c r="B1619" s="2"/>
      <c r="C1619" s="2"/>
      <c r="D1619" s="2"/>
      <c r="E1619" s="2"/>
      <c r="F1619" s="2"/>
      <c r="G1619" s="2"/>
      <c r="H1619" s="2"/>
      <c r="I1619" s="3"/>
      <c r="J1619" s="3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</row>
    <row r="1620" spans="1:25"/>
    <row r="1621" spans="1:25"/>
    <row r="1622" spans="1:25"/>
    <row r="1623" spans="1:25"/>
    <row r="1624" spans="1:25"/>
    <row r="1625" spans="1:25"/>
    <row r="1626" spans="1:25">
      <c r="A1626" s="2"/>
      <c r="B1626" s="2"/>
      <c r="C1626" s="2"/>
      <c r="D1626" s="2"/>
      <c r="E1626" s="2"/>
      <c r="F1626" s="2"/>
      <c r="G1626" s="2"/>
      <c r="H1626" s="2"/>
      <c r="I1626" s="3"/>
      <c r="J1626" s="3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</row>
    <row r="1627" spans="1:25">
      <c r="A1627" s="2"/>
      <c r="B1627" s="2"/>
      <c r="C1627" s="2"/>
      <c r="D1627" s="2"/>
      <c r="E1627" s="2"/>
      <c r="F1627" s="2"/>
      <c r="G1627" s="2"/>
      <c r="H1627" s="2"/>
      <c r="I1627" s="3"/>
      <c r="J1627" s="3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</row>
    <row r="1628" spans="1:25"/>
    <row r="1629" spans="1:25"/>
    <row r="1630" spans="1:25"/>
    <row r="1631" spans="1:25">
      <c r="A1631" s="2"/>
      <c r="B1631" s="2"/>
      <c r="C1631" s="2"/>
      <c r="D1631" s="2"/>
      <c r="E1631" s="2"/>
      <c r="F1631" s="2"/>
      <c r="G1631" s="2"/>
      <c r="H1631" s="2"/>
      <c r="I1631" s="3"/>
      <c r="J1631" s="3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</row>
    <row r="1632" spans="1:25"/>
    <row r="1633" spans="1:25"/>
    <row r="1634" spans="1:25"/>
    <row r="1635" spans="1:25"/>
    <row r="1636" spans="1:25"/>
    <row r="1637" spans="1:25">
      <c r="A1637" s="2"/>
      <c r="B1637" s="2"/>
      <c r="C1637" s="2"/>
      <c r="D1637" s="2"/>
      <c r="E1637" s="2"/>
      <c r="F1637" s="2"/>
      <c r="G1637" s="2"/>
      <c r="H1637" s="2"/>
      <c r="I1637" s="3"/>
      <c r="J1637" s="3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</row>
    <row r="1638" spans="1:25">
      <c r="A1638" s="2"/>
      <c r="B1638" s="2"/>
      <c r="C1638" s="2"/>
      <c r="D1638" s="2"/>
      <c r="E1638" s="2"/>
      <c r="F1638" s="2"/>
      <c r="G1638" s="2"/>
      <c r="H1638" s="2"/>
      <c r="I1638" s="3"/>
      <c r="J1638" s="3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</row>
    <row r="1639" spans="1:25"/>
    <row r="1640" spans="1:25"/>
    <row r="1641" spans="1:25"/>
    <row r="1642" spans="1:25"/>
    <row r="1643" spans="1:25"/>
    <row r="1644" spans="1:25">
      <c r="A1644" s="2"/>
      <c r="B1644" s="2"/>
      <c r="C1644" s="2"/>
      <c r="D1644" s="2"/>
      <c r="E1644" s="2"/>
      <c r="F1644" s="2"/>
      <c r="G1644" s="2"/>
      <c r="H1644" s="2"/>
      <c r="I1644" s="3"/>
      <c r="J1644" s="3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</row>
    <row r="1645" spans="1:25">
      <c r="A1645" s="2"/>
      <c r="B1645" s="2"/>
      <c r="C1645" s="2"/>
      <c r="D1645" s="2"/>
      <c r="E1645" s="2"/>
      <c r="F1645" s="2"/>
      <c r="G1645" s="2"/>
      <c r="H1645" s="2"/>
      <c r="I1645" s="3"/>
      <c r="J1645" s="3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</row>
    <row r="1646" spans="1:25"/>
    <row r="1647" spans="1:25">
      <c r="A1647" s="2"/>
      <c r="B1647" s="2"/>
      <c r="C1647" s="2"/>
      <c r="D1647" s="2"/>
      <c r="E1647" s="2"/>
      <c r="F1647" s="2"/>
      <c r="G1647" s="2"/>
      <c r="H1647" s="2"/>
      <c r="I1647" s="3"/>
      <c r="J1647" s="3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</row>
    <row r="1648" spans="1:25"/>
    <row r="1649" spans="1:25"/>
    <row r="1650" spans="1:25">
      <c r="A1650" s="2"/>
      <c r="B1650" s="2"/>
      <c r="C1650" s="2"/>
      <c r="D1650" s="2"/>
      <c r="E1650" s="2"/>
      <c r="F1650" s="2"/>
      <c r="G1650" s="2"/>
      <c r="H1650" s="2"/>
      <c r="I1650" s="3"/>
      <c r="J1650" s="3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</row>
    <row r="1651" spans="1:25"/>
    <row r="1652" spans="1:25">
      <c r="A1652" s="2"/>
      <c r="B1652" s="2"/>
      <c r="C1652" s="2"/>
      <c r="D1652" s="2"/>
      <c r="E1652" s="2"/>
      <c r="F1652" s="2"/>
      <c r="G1652" s="2"/>
      <c r="H1652" s="2"/>
      <c r="I1652" s="3"/>
      <c r="J1652" s="3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</row>
    <row r="1653" spans="1:25">
      <c r="A1653" s="2"/>
      <c r="B1653" s="2"/>
      <c r="C1653" s="2"/>
      <c r="D1653" s="2"/>
      <c r="E1653" s="2"/>
      <c r="F1653" s="2"/>
      <c r="G1653" s="2"/>
      <c r="H1653" s="2"/>
      <c r="I1653" s="3"/>
      <c r="J1653" s="3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</row>
    <row r="1654" spans="1:25"/>
    <row r="1655" spans="1:25"/>
    <row r="1656" spans="1:25"/>
    <row r="1657" spans="1:25">
      <c r="A1657" s="2"/>
      <c r="B1657" s="2"/>
      <c r="C1657" s="2"/>
      <c r="D1657" s="2"/>
      <c r="E1657" s="2"/>
      <c r="F1657" s="2"/>
      <c r="G1657" s="2"/>
      <c r="H1657" s="2"/>
      <c r="I1657" s="3"/>
      <c r="J1657" s="3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</row>
    <row r="1658" spans="1:25">
      <c r="A1658" s="2"/>
      <c r="B1658" s="2"/>
      <c r="C1658" s="2"/>
      <c r="D1658" s="2"/>
      <c r="E1658" s="2"/>
      <c r="F1658" s="2"/>
      <c r="G1658" s="2"/>
      <c r="H1658" s="2"/>
      <c r="I1658" s="3"/>
      <c r="J1658" s="3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</row>
    <row r="1659" spans="1:25"/>
    <row r="1660" spans="1:25"/>
    <row r="1661" spans="1:25"/>
    <row r="1662" spans="1:25"/>
    <row r="1663" spans="1:25"/>
    <row r="1664" spans="1:25"/>
    <row r="1665" spans="1:25"/>
    <row r="1666" spans="1:25"/>
    <row r="1667" spans="1:25"/>
    <row r="1668" spans="1:25">
      <c r="A1668" s="2"/>
      <c r="B1668" s="2"/>
      <c r="C1668" s="2"/>
      <c r="D1668" s="2"/>
      <c r="E1668" s="2"/>
      <c r="F1668" s="2"/>
      <c r="G1668" s="2"/>
      <c r="H1668" s="2"/>
      <c r="I1668" s="3"/>
      <c r="J1668" s="3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</row>
    <row r="1669" spans="1:25"/>
    <row r="1670" spans="1:25"/>
    <row r="1671" spans="1:25"/>
    <row r="1672" spans="1:25"/>
    <row r="1673" spans="1:25"/>
    <row r="1674" spans="1:25"/>
    <row r="1675" spans="1:25"/>
    <row r="1676" spans="1:25"/>
    <row r="1677" spans="1:25">
      <c r="A1677" s="2"/>
      <c r="B1677" s="2"/>
      <c r="C1677" s="2"/>
      <c r="D1677" s="2"/>
      <c r="E1677" s="2"/>
      <c r="F1677" s="2"/>
      <c r="G1677" s="2"/>
      <c r="H1677" s="2"/>
      <c r="I1677" s="3"/>
      <c r="J1677" s="3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</row>
    <row r="1678" spans="1:25"/>
    <row r="1679" spans="1:25"/>
    <row r="1680" spans="1:25"/>
    <row r="1681" spans="1:25"/>
    <row r="1682" spans="1:25"/>
    <row r="1683" spans="1:25"/>
    <row r="1684" spans="1:25"/>
    <row r="1685" spans="1:25">
      <c r="A1685" s="2"/>
      <c r="B1685" s="2"/>
      <c r="C1685" s="2"/>
      <c r="D1685" s="2"/>
      <c r="E1685" s="2"/>
      <c r="F1685" s="2"/>
      <c r="G1685" s="2"/>
      <c r="H1685" s="2"/>
      <c r="I1685" s="3"/>
      <c r="J1685" s="3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</row>
    <row r="1686" spans="1:25"/>
    <row r="1687" spans="1:25"/>
    <row r="1688" spans="1:25"/>
    <row r="1689" spans="1:25"/>
    <row r="1690" spans="1:25"/>
    <row r="1691" spans="1:25"/>
    <row r="1692" spans="1:25"/>
    <row r="1693" spans="1:25">
      <c r="A1693" s="2"/>
      <c r="B1693" s="2"/>
      <c r="C1693" s="2"/>
      <c r="D1693" s="2"/>
      <c r="E1693" s="2"/>
      <c r="F1693" s="2"/>
      <c r="G1693" s="2"/>
      <c r="H1693" s="2"/>
      <c r="I1693" s="3"/>
      <c r="J1693" s="3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</row>
    <row r="1694" spans="1:25"/>
    <row r="1695" spans="1:25"/>
    <row r="1696" spans="1:25"/>
    <row r="1697" spans="1:25"/>
    <row r="1698" spans="1:25"/>
    <row r="1699" spans="1:25"/>
    <row r="1700" spans="1:25"/>
    <row r="1701" spans="1:25"/>
    <row r="1702" spans="1:25">
      <c r="A1702" s="2"/>
      <c r="B1702" s="2"/>
      <c r="C1702" s="2"/>
      <c r="D1702" s="2"/>
      <c r="E1702" s="2"/>
      <c r="F1702" s="2"/>
      <c r="G1702" s="2"/>
      <c r="H1702" s="2"/>
      <c r="I1702" s="3"/>
      <c r="J1702" s="3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</row>
    <row r="1703" spans="1:25">
      <c r="A1703" s="2"/>
      <c r="B1703" s="2"/>
      <c r="C1703" s="2"/>
      <c r="D1703" s="2"/>
      <c r="E1703" s="2"/>
      <c r="F1703" s="2"/>
      <c r="G1703" s="2"/>
      <c r="H1703" s="2"/>
      <c r="I1703" s="3"/>
      <c r="J1703" s="3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</row>
    <row r="1704" spans="1:25"/>
    <row r="1705" spans="1:25"/>
    <row r="1706" spans="1:25"/>
    <row r="1707" spans="1:25"/>
    <row r="1708" spans="1:25">
      <c r="A1708" s="2"/>
      <c r="B1708" s="2"/>
      <c r="C1708" s="2"/>
      <c r="D1708" s="2"/>
      <c r="E1708" s="2"/>
      <c r="F1708" s="2"/>
      <c r="G1708" s="2"/>
      <c r="H1708" s="2"/>
      <c r="I1708" s="3"/>
      <c r="J1708" s="3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</row>
    <row r="1709" spans="1:25">
      <c r="A1709" s="2"/>
      <c r="B1709" s="2"/>
      <c r="C1709" s="2"/>
      <c r="D1709" s="2"/>
      <c r="E1709" s="2"/>
      <c r="F1709" s="2"/>
      <c r="G1709" s="2"/>
      <c r="H1709" s="2"/>
      <c r="I1709" s="3"/>
      <c r="J1709" s="3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</row>
    <row r="1710" spans="1:25"/>
    <row r="1711" spans="1:25"/>
    <row r="1712" spans="1:25"/>
    <row r="1713" spans="1:25"/>
    <row r="1714" spans="1:25">
      <c r="A1714" s="2"/>
      <c r="B1714" s="2"/>
      <c r="C1714" s="2"/>
      <c r="D1714" s="2"/>
      <c r="E1714" s="2"/>
      <c r="F1714" s="2"/>
      <c r="G1714" s="2"/>
      <c r="H1714" s="2"/>
      <c r="I1714" s="3"/>
      <c r="J1714" s="3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</row>
    <row r="1715" spans="1:25"/>
    <row r="1716" spans="1:25"/>
    <row r="1717" spans="1:25"/>
    <row r="1718" spans="1:25"/>
    <row r="1719" spans="1:25">
      <c r="A1719" s="2"/>
      <c r="B1719" s="2"/>
      <c r="C1719" s="2"/>
      <c r="D1719" s="2"/>
      <c r="E1719" s="2"/>
      <c r="F1719" s="2"/>
      <c r="G1719" s="2"/>
      <c r="H1719" s="2"/>
      <c r="I1719" s="3"/>
      <c r="J1719" s="3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</row>
    <row r="1720" spans="1:25">
      <c r="A1720" s="2"/>
      <c r="B1720" s="2"/>
      <c r="C1720" s="2"/>
      <c r="D1720" s="2"/>
      <c r="E1720" s="2"/>
      <c r="F1720" s="2"/>
      <c r="G1720" s="2"/>
      <c r="H1720" s="2"/>
      <c r="I1720" s="3"/>
      <c r="J1720" s="3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</row>
    <row r="1721" spans="1:25">
      <c r="A1721" s="2"/>
      <c r="B1721" s="2"/>
      <c r="C1721" s="2"/>
      <c r="D1721" s="2"/>
      <c r="E1721" s="2"/>
      <c r="F1721" s="2"/>
      <c r="G1721" s="2"/>
      <c r="H1721" s="2"/>
      <c r="I1721" s="3"/>
      <c r="J1721" s="3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</row>
    <row r="1722" spans="1:25"/>
    <row r="1723" spans="1:25"/>
    <row r="1724" spans="1:25"/>
    <row r="1725" spans="1:25"/>
    <row r="1726" spans="1:25">
      <c r="A1726" s="2"/>
      <c r="B1726" s="2"/>
      <c r="C1726" s="2"/>
      <c r="D1726" s="2"/>
      <c r="E1726" s="2"/>
      <c r="F1726" s="2"/>
      <c r="G1726" s="2"/>
      <c r="H1726" s="2"/>
      <c r="I1726" s="3"/>
      <c r="J1726" s="3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</row>
    <row r="1727" spans="1:25">
      <c r="A1727" s="2"/>
      <c r="B1727" s="2"/>
      <c r="C1727" s="2"/>
      <c r="D1727" s="2"/>
      <c r="E1727" s="2"/>
      <c r="F1727" s="2"/>
      <c r="G1727" s="2"/>
      <c r="H1727" s="2"/>
      <c r="I1727" s="3"/>
      <c r="J1727" s="3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</row>
    <row r="1728" spans="1:25"/>
    <row r="1729" spans="1:25"/>
    <row r="1730" spans="1:25"/>
    <row r="1731" spans="1:25"/>
    <row r="1732" spans="1:25">
      <c r="A1732" s="2"/>
      <c r="B1732" s="2"/>
      <c r="C1732" s="2"/>
      <c r="D1732" s="2"/>
      <c r="E1732" s="2"/>
      <c r="F1732" s="2"/>
      <c r="G1732" s="2"/>
      <c r="H1732" s="2"/>
      <c r="I1732" s="3"/>
      <c r="J1732" s="3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</row>
    <row r="1733" spans="1:25"/>
    <row r="1734" spans="1:25"/>
    <row r="1735" spans="1:25">
      <c r="A1735" s="2"/>
      <c r="B1735" s="2"/>
      <c r="C1735" s="2"/>
      <c r="D1735" s="2"/>
      <c r="E1735" s="2"/>
      <c r="F1735" s="2"/>
      <c r="G1735" s="2"/>
      <c r="H1735" s="2"/>
      <c r="I1735" s="3"/>
      <c r="J1735" s="3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</row>
    <row r="1736" spans="1:25">
      <c r="A1736" s="2"/>
      <c r="B1736" s="2"/>
      <c r="C1736" s="2"/>
      <c r="D1736" s="2"/>
      <c r="E1736" s="2"/>
      <c r="F1736" s="2"/>
      <c r="G1736" s="2"/>
      <c r="H1736" s="2"/>
      <c r="I1736" s="3"/>
      <c r="J1736" s="3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</row>
    <row r="1737" spans="1:25"/>
    <row r="1738" spans="1:25"/>
    <row r="1739" spans="1:25"/>
    <row r="1740" spans="1:25"/>
    <row r="1741" spans="1:25"/>
    <row r="1742" spans="1:25"/>
    <row r="1743" spans="1:25"/>
    <row r="1744" spans="1:25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 spans="1:25">
      <c r="A1761" s="2"/>
      <c r="B1761" s="2"/>
      <c r="C1761" s="2"/>
      <c r="D1761" s="2"/>
      <c r="E1761" s="2"/>
      <c r="F1761" s="2"/>
      <c r="G1761" s="2"/>
      <c r="H1761" s="2"/>
      <c r="I1761" s="3"/>
      <c r="J1761" s="3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</row>
    <row r="1762" spans="1:25"/>
    <row r="1763" spans="1:25"/>
    <row r="1764" spans="1:25"/>
    <row r="1765" spans="1:25"/>
    <row r="1766" spans="1:25"/>
    <row r="1767" spans="1:25"/>
    <row r="1768" spans="1:25"/>
    <row r="1769" spans="1:25"/>
    <row r="1770" spans="1:25"/>
    <row r="1771" spans="1:25"/>
    <row r="1772" spans="1:25"/>
    <row r="1773" spans="1:25"/>
    <row r="1774" spans="1:25"/>
    <row r="1775" spans="1:25"/>
    <row r="1776" spans="1:25"/>
    <row r="1777" spans="1:25">
      <c r="A1777" s="2"/>
      <c r="B1777" s="2"/>
      <c r="C1777" s="2"/>
      <c r="D1777" s="2"/>
      <c r="E1777" s="2"/>
      <c r="F1777" s="2"/>
      <c r="G1777" s="2"/>
      <c r="H1777" s="2"/>
      <c r="I1777" s="3"/>
      <c r="J1777" s="3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</row>
    <row r="1778" spans="1:25">
      <c r="A1778" s="2"/>
      <c r="B1778" s="2"/>
      <c r="C1778" s="2"/>
      <c r="D1778" s="2"/>
      <c r="E1778" s="2"/>
      <c r="F1778" s="2"/>
      <c r="G1778" s="2"/>
      <c r="H1778" s="2"/>
      <c r="I1778" s="3"/>
      <c r="J1778" s="3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</row>
    <row r="1779" spans="1:25">
      <c r="A1779" s="2"/>
      <c r="B1779" s="2"/>
      <c r="C1779" s="2"/>
      <c r="D1779" s="2"/>
      <c r="E1779" s="2"/>
      <c r="F1779" s="2"/>
      <c r="G1779" s="2"/>
      <c r="H1779" s="2"/>
      <c r="I1779" s="3"/>
      <c r="J1779" s="3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</row>
    <row r="1780" spans="1:25"/>
    <row r="1781" spans="1:25"/>
    <row r="1782" spans="1:25"/>
    <row r="1783" spans="1:25"/>
    <row r="1784" spans="1:25">
      <c r="A1784" s="2"/>
      <c r="B1784" s="2"/>
      <c r="C1784" s="2"/>
      <c r="D1784" s="2"/>
      <c r="E1784" s="2"/>
      <c r="F1784" s="2"/>
      <c r="G1784" s="2"/>
      <c r="H1784" s="2"/>
      <c r="I1784" s="3"/>
      <c r="J1784" s="3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</row>
    <row r="1785" spans="1:25">
      <c r="A1785" s="2"/>
      <c r="B1785" s="2"/>
      <c r="C1785" s="2"/>
      <c r="D1785" s="2"/>
      <c r="E1785" s="2"/>
      <c r="F1785" s="2"/>
      <c r="G1785" s="2"/>
      <c r="H1785" s="2"/>
      <c r="I1785" s="3"/>
      <c r="J1785" s="3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</row>
    <row r="1786" spans="1:25"/>
    <row r="1787" spans="1:25"/>
    <row r="1788" spans="1:25"/>
    <row r="1789" spans="1:25"/>
    <row r="1790" spans="1:25"/>
    <row r="1791" spans="1:25"/>
    <row r="1792" spans="1:25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C1:C1048576"/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workbookViewId="0">
      <selection activeCell="G1" sqref="G1:K1"/>
    </sheetView>
  </sheetViews>
  <sheetFormatPr defaultRowHeight="14.4"/>
  <cols>
    <col min="1" max="1" width="19.33203125" customWidth="1"/>
  </cols>
  <sheetData>
    <row r="1" spans="1:16">
      <c r="A1" s="8"/>
      <c r="B1" s="15" t="s">
        <v>564</v>
      </c>
      <c r="C1" s="15"/>
      <c r="D1" s="15"/>
      <c r="E1" s="15"/>
      <c r="F1" s="15"/>
      <c r="G1" s="16" t="s">
        <v>594</v>
      </c>
      <c r="H1" s="16"/>
      <c r="I1" s="16"/>
      <c r="J1" s="16"/>
      <c r="K1" s="16"/>
      <c r="L1" s="17" t="s">
        <v>565</v>
      </c>
      <c r="M1" s="17"/>
      <c r="N1" s="17"/>
      <c r="O1" s="17"/>
      <c r="P1" s="17"/>
    </row>
    <row r="2" spans="1:16">
      <c r="A2" s="6" t="s">
        <v>566</v>
      </c>
      <c r="B2" s="9">
        <v>1.001676</v>
      </c>
      <c r="C2" s="9">
        <v>1.0386550000000001</v>
      </c>
      <c r="D2" s="9">
        <v>0.89185899999999996</v>
      </c>
      <c r="E2" s="9">
        <v>0.98121899999999995</v>
      </c>
      <c r="F2" s="9">
        <v>1.086592</v>
      </c>
      <c r="G2" s="10">
        <v>1.1800379999999999</v>
      </c>
      <c r="H2" s="10">
        <v>1.2086030000000001</v>
      </c>
      <c r="I2" s="10">
        <v>1.078686</v>
      </c>
      <c r="J2" s="10">
        <v>0.76212100000000005</v>
      </c>
      <c r="K2" s="10">
        <v>1.046781</v>
      </c>
      <c r="L2" s="11">
        <v>0.68461099999999997</v>
      </c>
      <c r="M2" s="11">
        <v>0.506463</v>
      </c>
      <c r="N2" s="11">
        <v>0.91000999999999999</v>
      </c>
      <c r="O2" s="11">
        <v>0.40981800000000002</v>
      </c>
      <c r="P2" s="11">
        <v>0.70074899999999996</v>
      </c>
    </row>
    <row r="3" spans="1:16">
      <c r="A3" s="6" t="s">
        <v>567</v>
      </c>
      <c r="B3" s="9">
        <v>1.046135</v>
      </c>
      <c r="C3" s="9">
        <v>1.164698</v>
      </c>
      <c r="D3" s="9">
        <v>0.91717599999999999</v>
      </c>
      <c r="E3" s="9">
        <v>1.1218980000000001</v>
      </c>
      <c r="F3" s="9">
        <v>0.75009300000000001</v>
      </c>
      <c r="G3" s="10">
        <v>1.182911</v>
      </c>
      <c r="H3" s="10">
        <v>1.2160759999999999</v>
      </c>
      <c r="I3" s="10">
        <v>1.1411089999999999</v>
      </c>
      <c r="J3" s="10">
        <v>0.90998100000000004</v>
      </c>
      <c r="K3" s="10">
        <v>1.142312</v>
      </c>
      <c r="L3" s="11">
        <v>0.99664200000000003</v>
      </c>
      <c r="M3" s="11">
        <v>0.96984999999999999</v>
      </c>
      <c r="N3" s="11">
        <v>0.85348199999999996</v>
      </c>
      <c r="O3" s="11">
        <v>0.88112299999999999</v>
      </c>
      <c r="P3" s="11">
        <v>0.704762</v>
      </c>
    </row>
    <row r="4" spans="1:16">
      <c r="A4" s="6" t="s">
        <v>568</v>
      </c>
      <c r="B4" s="9">
        <v>0.84525799999999995</v>
      </c>
      <c r="C4" s="9">
        <v>1.2457260000000001</v>
      </c>
      <c r="D4" s="9">
        <v>0.78185400000000005</v>
      </c>
      <c r="E4" s="9">
        <v>1.4462390000000001</v>
      </c>
      <c r="F4" s="9">
        <v>0.68092200000000003</v>
      </c>
      <c r="G4" s="10">
        <v>1.3492599999999999</v>
      </c>
      <c r="H4" s="10">
        <v>1.866633</v>
      </c>
      <c r="I4" s="10">
        <v>1.3492599999999999</v>
      </c>
      <c r="J4" s="10">
        <v>1.2281610000000001</v>
      </c>
      <c r="K4" s="10">
        <v>1.975787</v>
      </c>
      <c r="L4" s="11">
        <v>1.2863519999999999</v>
      </c>
      <c r="M4" s="11">
        <v>0.79348600000000002</v>
      </c>
      <c r="N4" s="11">
        <v>0.322353</v>
      </c>
      <c r="O4" s="11">
        <v>1.3492599999999999</v>
      </c>
      <c r="P4" s="11">
        <v>1.2037899999999999</v>
      </c>
    </row>
    <row r="5" spans="1:16">
      <c r="A5" s="6" t="s">
        <v>569</v>
      </c>
      <c r="B5" s="9">
        <v>1</v>
      </c>
      <c r="C5" s="9">
        <v>0.89916099999999999</v>
      </c>
      <c r="D5" s="9">
        <v>0.81327899999999997</v>
      </c>
      <c r="E5" s="9">
        <v>0.890289</v>
      </c>
      <c r="F5" s="9">
        <v>0.80868899999999999</v>
      </c>
      <c r="G5" s="10">
        <v>1.465584</v>
      </c>
      <c r="H5" s="10">
        <v>1.1997450000000001</v>
      </c>
      <c r="I5" s="10">
        <v>1.4580740000000001</v>
      </c>
      <c r="J5" s="10">
        <v>0.68107499999999999</v>
      </c>
      <c r="K5" s="10">
        <v>1.612563</v>
      </c>
      <c r="L5" s="11">
        <v>0.92839300000000002</v>
      </c>
      <c r="M5" s="11">
        <v>0.77279299999999995</v>
      </c>
      <c r="N5" s="11">
        <v>0.74024999999999996</v>
      </c>
      <c r="O5" s="11">
        <v>0.49576500000000001</v>
      </c>
      <c r="P5" s="11">
        <v>0.75250600000000001</v>
      </c>
    </row>
    <row r="6" spans="1:16">
      <c r="A6" s="6" t="s">
        <v>570</v>
      </c>
      <c r="B6" s="9">
        <v>0.984016</v>
      </c>
      <c r="C6" s="9">
        <v>0.89890000000000003</v>
      </c>
      <c r="D6" s="9">
        <v>1.224367</v>
      </c>
      <c r="E6" s="9">
        <v>0.94765699999999997</v>
      </c>
      <c r="F6" s="9">
        <v>0.94506100000000004</v>
      </c>
      <c r="G6" s="10">
        <v>0.85520499999999999</v>
      </c>
      <c r="H6" s="10">
        <v>0.73761900000000002</v>
      </c>
      <c r="I6" s="10">
        <v>0.50746400000000003</v>
      </c>
      <c r="J6" s="10">
        <v>0.546624</v>
      </c>
      <c r="K6" s="10">
        <v>0.63040600000000002</v>
      </c>
      <c r="L6" s="11">
        <v>0</v>
      </c>
      <c r="M6" s="11">
        <v>3.6972999999999999E-2</v>
      </c>
      <c r="N6" s="11">
        <v>4.6598000000000001E-2</v>
      </c>
      <c r="O6" s="11">
        <v>0</v>
      </c>
      <c r="P6" s="11">
        <v>0</v>
      </c>
    </row>
    <row r="7" spans="1:16">
      <c r="A7" s="6" t="s">
        <v>571</v>
      </c>
      <c r="B7" s="9">
        <v>0.96183099999999999</v>
      </c>
      <c r="C7" s="9">
        <v>1.0367649999999999</v>
      </c>
      <c r="D7" s="9">
        <v>0.97271300000000005</v>
      </c>
      <c r="E7" s="9">
        <v>0.95196000000000003</v>
      </c>
      <c r="F7" s="9">
        <v>1.06559</v>
      </c>
      <c r="G7" s="10">
        <v>0.57800099999999999</v>
      </c>
      <c r="H7" s="10">
        <v>0.59784099999999996</v>
      </c>
      <c r="I7" s="10">
        <v>0.564693</v>
      </c>
      <c r="J7" s="10">
        <v>0.60090399999999999</v>
      </c>
      <c r="K7" s="10">
        <v>0.59083600000000003</v>
      </c>
      <c r="L7" s="11">
        <v>4.1664E-2</v>
      </c>
      <c r="M7" s="11">
        <v>4.3534999999999997E-2</v>
      </c>
      <c r="N7" s="11">
        <v>4.1618000000000002E-2</v>
      </c>
      <c r="O7" s="11">
        <v>4.0909000000000001E-2</v>
      </c>
      <c r="P7" s="11">
        <v>3.8273000000000001E-2</v>
      </c>
    </row>
    <row r="8" spans="1:16">
      <c r="A8" s="6" t="s">
        <v>572</v>
      </c>
      <c r="B8" s="9">
        <v>1.0604709999999999</v>
      </c>
      <c r="C8" s="9">
        <v>0.97203399999999995</v>
      </c>
      <c r="D8" s="9">
        <v>1.2478229999999999</v>
      </c>
      <c r="E8" s="9">
        <v>0.77861499999999995</v>
      </c>
      <c r="F8" s="9">
        <v>0.94105799999999995</v>
      </c>
      <c r="G8" s="10">
        <v>0.86492899999999995</v>
      </c>
      <c r="H8" s="10">
        <v>0.91831700000000005</v>
      </c>
      <c r="I8" s="10">
        <v>0.85222799999999999</v>
      </c>
      <c r="J8" s="10">
        <v>0.93298400000000004</v>
      </c>
      <c r="K8" s="10">
        <v>0.79533799999999999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</row>
    <row r="9" spans="1:16">
      <c r="A9" s="6" t="s">
        <v>573</v>
      </c>
      <c r="B9" s="9">
        <v>1.0628789999999999</v>
      </c>
      <c r="C9" s="9">
        <v>0.96425000000000005</v>
      </c>
      <c r="D9" s="9">
        <v>0.92038299999999995</v>
      </c>
      <c r="E9" s="9">
        <v>0.98237099999999999</v>
      </c>
      <c r="F9" s="9">
        <v>1.070117</v>
      </c>
      <c r="G9" s="10">
        <v>0.41834700000000002</v>
      </c>
      <c r="H9" s="10">
        <v>0.428205</v>
      </c>
      <c r="I9" s="10">
        <v>0.41742800000000002</v>
      </c>
      <c r="J9" s="10">
        <v>0.44685999999999998</v>
      </c>
      <c r="K9" s="10">
        <v>0.42519899999999999</v>
      </c>
      <c r="L9" s="11">
        <v>1.8461999999999999E-2</v>
      </c>
      <c r="M9" s="11">
        <v>2.4379000000000001E-2</v>
      </c>
      <c r="N9" s="11">
        <v>2.3207999999999999E-2</v>
      </c>
      <c r="O9" s="11">
        <v>1.184E-2</v>
      </c>
      <c r="P9" s="11">
        <v>2.0487999999999999E-2</v>
      </c>
    </row>
    <row r="10" spans="1:16">
      <c r="A10" s="6" t="s">
        <v>574</v>
      </c>
      <c r="B10" s="9">
        <v>1.0312269999999999</v>
      </c>
      <c r="C10" s="9">
        <v>1.0019819999999999</v>
      </c>
      <c r="D10" s="9">
        <v>0.91111500000000001</v>
      </c>
      <c r="E10" s="9">
        <v>1.002767</v>
      </c>
      <c r="F10" s="9">
        <v>1.052908</v>
      </c>
      <c r="G10" s="10">
        <v>0.27631499999999998</v>
      </c>
      <c r="H10" s="10">
        <v>0.27633999999999997</v>
      </c>
      <c r="I10" s="10">
        <v>0.28960900000000001</v>
      </c>
      <c r="J10" s="10">
        <v>0.27315499999999998</v>
      </c>
      <c r="K10" s="10">
        <v>0.256382</v>
      </c>
      <c r="L10" s="11">
        <v>1.7908E-2</v>
      </c>
      <c r="M10" s="11">
        <v>2.026E-2</v>
      </c>
      <c r="N10" s="11">
        <v>1.7637E-2</v>
      </c>
      <c r="O10" s="11">
        <v>1.7999000000000001E-2</v>
      </c>
      <c r="P10" s="11">
        <v>1.7545999999999999E-2</v>
      </c>
    </row>
    <row r="11" spans="1:16">
      <c r="A11" s="6" t="s">
        <v>575</v>
      </c>
      <c r="B11" s="9">
        <v>1.064282</v>
      </c>
      <c r="C11" s="9">
        <v>0.91439300000000001</v>
      </c>
      <c r="D11" s="9">
        <v>0.96032300000000004</v>
      </c>
      <c r="E11" s="9">
        <v>0.98731999999999998</v>
      </c>
      <c r="F11" s="9">
        <v>1.073682</v>
      </c>
      <c r="G11" s="10">
        <v>0.102936</v>
      </c>
      <c r="H11" s="10">
        <v>8.6476999999999998E-2</v>
      </c>
      <c r="I11" s="10">
        <v>7.5367000000000003E-2</v>
      </c>
      <c r="J11" s="10">
        <v>8.7412000000000004E-2</v>
      </c>
      <c r="K11" s="10">
        <v>8.9970999999999995E-2</v>
      </c>
      <c r="L11" s="11">
        <v>3.3223999999999997E-2</v>
      </c>
      <c r="M11" s="11">
        <v>1.9030999999999999E-2</v>
      </c>
      <c r="N11" s="11">
        <v>1.1946E-2</v>
      </c>
      <c r="O11" s="11">
        <v>1.9788E-2</v>
      </c>
      <c r="P11" s="11">
        <v>2.7983999999999998E-2</v>
      </c>
    </row>
    <row r="12" spans="1:16">
      <c r="A12" s="6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</row>
    <row r="13" spans="1:16">
      <c r="A13" s="6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</row>
    <row r="14" spans="1:16">
      <c r="A14" s="6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</row>
    <row r="15" spans="1:16">
      <c r="A15" s="6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</row>
    <row r="16" spans="1:16">
      <c r="A16" s="6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</row>
    <row r="17" spans="1:16">
      <c r="A17" s="6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</row>
    <row r="18" spans="1:16">
      <c r="A18" s="6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</row>
  </sheetData>
  <mergeCells count="3">
    <mergeCell ref="B1:F1"/>
    <mergeCell ref="G1:K1"/>
    <mergeCell ref="L1:P1"/>
  </mergeCells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abSelected="1" workbookViewId="0">
      <selection sqref="A1:C1"/>
    </sheetView>
  </sheetViews>
  <sheetFormatPr defaultRowHeight="14.4"/>
  <sheetData>
    <row r="1" spans="1:12">
      <c r="A1" t="s">
        <v>595</v>
      </c>
      <c r="C1" t="s">
        <v>576</v>
      </c>
      <c r="D1" s="2" t="s">
        <v>308</v>
      </c>
      <c r="E1" s="1" t="s">
        <v>577</v>
      </c>
      <c r="F1" s="1" t="s">
        <v>577</v>
      </c>
      <c r="G1" s="1" t="s">
        <v>577</v>
      </c>
      <c r="H1" s="1" t="s">
        <v>577</v>
      </c>
      <c r="I1" s="12" t="s">
        <v>578</v>
      </c>
      <c r="J1" s="12" t="s">
        <v>578</v>
      </c>
      <c r="K1" s="12" t="s">
        <v>578</v>
      </c>
      <c r="L1" s="12" t="s">
        <v>578</v>
      </c>
    </row>
    <row r="2" spans="1:12">
      <c r="A2" t="s">
        <v>579</v>
      </c>
      <c r="B2" t="s">
        <v>580</v>
      </c>
      <c r="C2">
        <v>242</v>
      </c>
      <c r="D2">
        <v>17.18</v>
      </c>
      <c r="E2">
        <v>10163989</v>
      </c>
      <c r="F2">
        <v>12023238</v>
      </c>
      <c r="G2">
        <v>10976695</v>
      </c>
      <c r="H2">
        <v>12342197</v>
      </c>
      <c r="I2">
        <v>13346612</v>
      </c>
      <c r="J2">
        <v>13913118</v>
      </c>
      <c r="K2">
        <v>13633148</v>
      </c>
      <c r="L2">
        <v>13995065</v>
      </c>
    </row>
    <row r="3" spans="1:12">
      <c r="B3" t="s">
        <v>581</v>
      </c>
      <c r="C3">
        <v>243</v>
      </c>
      <c r="D3">
        <v>17.18</v>
      </c>
      <c r="E3">
        <v>1865809</v>
      </c>
      <c r="F3">
        <v>2070788</v>
      </c>
      <c r="G3">
        <v>1945604</v>
      </c>
      <c r="H3">
        <v>2265358</v>
      </c>
      <c r="I3">
        <v>2411281</v>
      </c>
      <c r="J3">
        <v>2549873</v>
      </c>
      <c r="K3">
        <v>2448466</v>
      </c>
      <c r="L3">
        <v>2579732</v>
      </c>
    </row>
    <row r="4" spans="1:12">
      <c r="B4" t="s">
        <v>582</v>
      </c>
      <c r="C4">
        <v>244</v>
      </c>
      <c r="D4">
        <v>17.18</v>
      </c>
      <c r="E4">
        <v>234378</v>
      </c>
      <c r="F4">
        <v>225259</v>
      </c>
      <c r="G4">
        <v>208060</v>
      </c>
      <c r="H4">
        <v>251348</v>
      </c>
      <c r="I4">
        <v>296428</v>
      </c>
      <c r="J4">
        <v>296124</v>
      </c>
      <c r="K4">
        <v>283783</v>
      </c>
      <c r="L4">
        <v>290740</v>
      </c>
    </row>
    <row r="5" spans="1:12">
      <c r="A5" t="s">
        <v>583</v>
      </c>
      <c r="B5" t="s">
        <v>584</v>
      </c>
      <c r="C5">
        <v>240</v>
      </c>
      <c r="D5">
        <v>17.239999999999998</v>
      </c>
      <c r="E5">
        <v>126677</v>
      </c>
      <c r="F5">
        <v>158415</v>
      </c>
      <c r="G5">
        <v>138376</v>
      </c>
      <c r="H5">
        <v>183204</v>
      </c>
      <c r="I5">
        <v>153095</v>
      </c>
      <c r="J5">
        <v>177489</v>
      </c>
      <c r="K5">
        <v>164022</v>
      </c>
      <c r="L5">
        <v>180447</v>
      </c>
    </row>
    <row r="6" spans="1:12">
      <c r="B6" t="s">
        <v>585</v>
      </c>
      <c r="C6">
        <v>241</v>
      </c>
      <c r="D6">
        <v>17.239999999999998</v>
      </c>
      <c r="E6">
        <f>-Q13</f>
        <v>0</v>
      </c>
      <c r="F6">
        <v>0</v>
      </c>
      <c r="G6">
        <v>0</v>
      </c>
      <c r="H6">
        <v>0</v>
      </c>
      <c r="I6">
        <v>193585</v>
      </c>
      <c r="J6">
        <v>235530</v>
      </c>
      <c r="K6">
        <v>106658</v>
      </c>
      <c r="L6">
        <v>235495</v>
      </c>
    </row>
    <row r="7" spans="1:12">
      <c r="A7" t="s">
        <v>586</v>
      </c>
      <c r="B7" t="s">
        <v>584</v>
      </c>
      <c r="C7">
        <v>270</v>
      </c>
      <c r="D7">
        <v>20.47</v>
      </c>
      <c r="E7">
        <v>94580472</v>
      </c>
      <c r="F7">
        <v>101621189</v>
      </c>
      <c r="G7">
        <v>97630730</v>
      </c>
      <c r="H7">
        <v>102798417</v>
      </c>
      <c r="I7">
        <v>102453851</v>
      </c>
      <c r="J7">
        <v>101796617</v>
      </c>
      <c r="K7">
        <v>94215173</v>
      </c>
      <c r="L7">
        <v>99091675</v>
      </c>
    </row>
    <row r="8" spans="1:12">
      <c r="B8" t="s">
        <v>585</v>
      </c>
      <c r="C8">
        <v>271</v>
      </c>
      <c r="D8">
        <v>20.48</v>
      </c>
      <c r="E8">
        <v>21626319</v>
      </c>
      <c r="F8">
        <v>24125122</v>
      </c>
      <c r="G8">
        <v>22621777</v>
      </c>
      <c r="H8">
        <v>24441420</v>
      </c>
      <c r="I8">
        <v>24666326</v>
      </c>
      <c r="J8">
        <v>25134764</v>
      </c>
      <c r="K8">
        <v>22695115</v>
      </c>
      <c r="L8">
        <v>23910723</v>
      </c>
    </row>
    <row r="9" spans="1:12">
      <c r="B9" t="s">
        <v>582</v>
      </c>
      <c r="C9">
        <v>272</v>
      </c>
      <c r="D9">
        <v>20.46</v>
      </c>
      <c r="E9">
        <v>2734108</v>
      </c>
      <c r="F9">
        <v>3067699</v>
      </c>
      <c r="G9">
        <v>2915863</v>
      </c>
      <c r="H9">
        <v>3163609</v>
      </c>
      <c r="I9">
        <v>3213832</v>
      </c>
      <c r="J9">
        <v>3289263</v>
      </c>
      <c r="K9">
        <v>3045943</v>
      </c>
      <c r="L9">
        <v>3179795</v>
      </c>
    </row>
    <row r="10" spans="1:12">
      <c r="B10" t="s">
        <v>587</v>
      </c>
      <c r="C10">
        <v>273</v>
      </c>
      <c r="D10">
        <v>20.46</v>
      </c>
      <c r="E10">
        <v>250828</v>
      </c>
      <c r="F10">
        <v>308645</v>
      </c>
      <c r="G10">
        <v>250131</v>
      </c>
      <c r="H10">
        <v>309082</v>
      </c>
      <c r="I10">
        <v>305730</v>
      </c>
      <c r="J10">
        <v>312552</v>
      </c>
      <c r="K10">
        <v>291756</v>
      </c>
      <c r="L10">
        <v>318777</v>
      </c>
    </row>
    <row r="11" spans="1:12">
      <c r="B11" t="s">
        <v>588</v>
      </c>
      <c r="C11">
        <v>274</v>
      </c>
      <c r="D11">
        <v>20.46</v>
      </c>
      <c r="E11">
        <v>9176</v>
      </c>
      <c r="F11">
        <v>16912</v>
      </c>
      <c r="G11">
        <v>19941</v>
      </c>
      <c r="H11">
        <v>8640</v>
      </c>
      <c r="I11">
        <v>11472</v>
      </c>
      <c r="J11">
        <v>12339</v>
      </c>
      <c r="K11">
        <v>13896</v>
      </c>
      <c r="L11">
        <v>23359</v>
      </c>
    </row>
    <row r="12" spans="1:12">
      <c r="A12" t="s">
        <v>589</v>
      </c>
      <c r="B12" t="s">
        <v>584</v>
      </c>
      <c r="C12">
        <v>268</v>
      </c>
      <c r="D12">
        <v>20.37</v>
      </c>
      <c r="E12">
        <v>9114340</v>
      </c>
      <c r="F12">
        <v>10131249</v>
      </c>
      <c r="G12">
        <v>9253513</v>
      </c>
      <c r="H12">
        <v>10352409</v>
      </c>
      <c r="I12">
        <v>11110713</v>
      </c>
      <c r="J12">
        <v>11093662</v>
      </c>
      <c r="K12">
        <v>10365413</v>
      </c>
      <c r="L12">
        <v>11105969</v>
      </c>
    </row>
    <row r="13" spans="1:12">
      <c r="B13" t="s">
        <v>585</v>
      </c>
      <c r="C13">
        <v>269</v>
      </c>
      <c r="D13">
        <v>20.37</v>
      </c>
      <c r="E13">
        <v>2234452</v>
      </c>
      <c r="F13">
        <v>2129356</v>
      </c>
      <c r="G13">
        <v>336547</v>
      </c>
      <c r="H13">
        <v>2429174</v>
      </c>
      <c r="I13">
        <v>6490630</v>
      </c>
      <c r="J13">
        <v>6624774</v>
      </c>
      <c r="K13">
        <v>5630745</v>
      </c>
      <c r="L13">
        <v>5851814</v>
      </c>
    </row>
    <row r="14" spans="1:12">
      <c r="A14" t="s">
        <v>590</v>
      </c>
      <c r="B14" t="s">
        <v>584</v>
      </c>
      <c r="C14">
        <v>298</v>
      </c>
      <c r="D14">
        <v>24.2</v>
      </c>
      <c r="E14">
        <v>51748887</v>
      </c>
      <c r="F14">
        <v>58518380</v>
      </c>
      <c r="G14">
        <v>49766946</v>
      </c>
      <c r="H14">
        <v>48043421</v>
      </c>
      <c r="I14">
        <v>55553280</v>
      </c>
      <c r="J14">
        <v>57337040</v>
      </c>
      <c r="K14">
        <v>50524747</v>
      </c>
      <c r="L14">
        <v>53957008</v>
      </c>
    </row>
    <row r="15" spans="1:12">
      <c r="B15" t="s">
        <v>585</v>
      </c>
      <c r="C15">
        <v>299</v>
      </c>
      <c r="D15">
        <v>24.2</v>
      </c>
      <c r="E15">
        <v>11107603</v>
      </c>
      <c r="F15">
        <v>13129561</v>
      </c>
      <c r="G15">
        <v>11011305</v>
      </c>
      <c r="H15">
        <v>10962416</v>
      </c>
      <c r="I15">
        <v>12150037</v>
      </c>
      <c r="J15">
        <v>12937367</v>
      </c>
      <c r="K15">
        <v>11326054</v>
      </c>
      <c r="L15">
        <v>11803261</v>
      </c>
    </row>
    <row r="16" spans="1:12">
      <c r="B16" t="s">
        <v>582</v>
      </c>
      <c r="C16">
        <v>300</v>
      </c>
      <c r="D16">
        <v>24.2</v>
      </c>
      <c r="E16">
        <v>1447520</v>
      </c>
      <c r="F16">
        <v>1672047</v>
      </c>
      <c r="G16">
        <v>1376296</v>
      </c>
      <c r="H16">
        <v>1444106</v>
      </c>
      <c r="I16">
        <v>1587431</v>
      </c>
      <c r="J16">
        <v>1742057</v>
      </c>
      <c r="K16">
        <v>1532499</v>
      </c>
      <c r="L16">
        <v>1573475</v>
      </c>
    </row>
    <row r="17" spans="1:12">
      <c r="B17" t="s">
        <v>587</v>
      </c>
      <c r="C17">
        <v>301</v>
      </c>
      <c r="D17">
        <v>24.2</v>
      </c>
      <c r="E17">
        <v>128387</v>
      </c>
      <c r="F17">
        <v>162953</v>
      </c>
      <c r="G17">
        <v>126493</v>
      </c>
      <c r="H17">
        <v>147374</v>
      </c>
      <c r="I17">
        <v>156177</v>
      </c>
      <c r="J17">
        <v>187642</v>
      </c>
      <c r="K17">
        <v>150443</v>
      </c>
      <c r="L17">
        <v>133724</v>
      </c>
    </row>
    <row r="18" spans="1:12">
      <c r="A18" t="s">
        <v>591</v>
      </c>
      <c r="B18" t="s">
        <v>584</v>
      </c>
      <c r="C18">
        <v>296</v>
      </c>
      <c r="D18">
        <v>24.04</v>
      </c>
      <c r="E18">
        <v>17103484</v>
      </c>
      <c r="F18">
        <v>20072272</v>
      </c>
      <c r="G18">
        <v>17898712</v>
      </c>
      <c r="H18">
        <v>19756304</v>
      </c>
      <c r="I18">
        <v>19455377</v>
      </c>
      <c r="J18">
        <v>19833302</v>
      </c>
      <c r="K18">
        <v>18392771</v>
      </c>
      <c r="L18">
        <v>19434175</v>
      </c>
    </row>
    <row r="19" spans="1:12">
      <c r="B19" t="s">
        <v>585</v>
      </c>
      <c r="C19">
        <v>296</v>
      </c>
      <c r="D19">
        <v>24.15</v>
      </c>
      <c r="E19">
        <v>10260803</v>
      </c>
      <c r="F19">
        <v>11436604</v>
      </c>
      <c r="G19">
        <v>10065883</v>
      </c>
      <c r="H19">
        <v>10619655</v>
      </c>
      <c r="I19">
        <v>12696832</v>
      </c>
      <c r="J19">
        <v>12434537</v>
      </c>
      <c r="K19">
        <v>11857915</v>
      </c>
      <c r="L19">
        <v>12551155</v>
      </c>
    </row>
    <row r="20" spans="1:12">
      <c r="B20" t="s">
        <v>582</v>
      </c>
      <c r="C20">
        <v>297</v>
      </c>
      <c r="D20">
        <v>24.04</v>
      </c>
      <c r="E20">
        <v>3877278</v>
      </c>
      <c r="F20">
        <v>4490427</v>
      </c>
      <c r="G20">
        <v>4019995</v>
      </c>
      <c r="H20">
        <v>4468231</v>
      </c>
      <c r="I20">
        <v>4376506</v>
      </c>
      <c r="J20">
        <v>4493720</v>
      </c>
      <c r="K20">
        <v>4090870</v>
      </c>
      <c r="L20">
        <v>4324338</v>
      </c>
    </row>
    <row r="21" spans="1:12">
      <c r="B21" t="s">
        <v>587</v>
      </c>
      <c r="C21">
        <v>297</v>
      </c>
      <c r="D21">
        <v>24.15</v>
      </c>
      <c r="E21">
        <v>2268285</v>
      </c>
      <c r="F21">
        <v>3008251</v>
      </c>
      <c r="G21">
        <v>2535258</v>
      </c>
      <c r="H21">
        <v>2526723</v>
      </c>
      <c r="I21">
        <v>2686668</v>
      </c>
      <c r="J21">
        <v>2953087</v>
      </c>
      <c r="K21">
        <v>3314762</v>
      </c>
      <c r="L21">
        <v>2749301</v>
      </c>
    </row>
    <row r="22" spans="1:12">
      <c r="A22" t="s">
        <v>592</v>
      </c>
      <c r="B22" t="s">
        <v>584</v>
      </c>
      <c r="C22">
        <v>294</v>
      </c>
      <c r="D22">
        <v>24.17</v>
      </c>
      <c r="E22">
        <v>2401567</v>
      </c>
      <c r="F22">
        <v>2605560</v>
      </c>
      <c r="G22">
        <v>2285063</v>
      </c>
      <c r="H22">
        <v>2210454</v>
      </c>
      <c r="I22">
        <v>2447720</v>
      </c>
      <c r="J22">
        <v>2420757</v>
      </c>
      <c r="K22">
        <v>2257891</v>
      </c>
      <c r="L22">
        <v>2460321</v>
      </c>
    </row>
    <row r="23" spans="1:12">
      <c r="B23" t="s">
        <v>585</v>
      </c>
      <c r="C23">
        <v>295</v>
      </c>
      <c r="D23">
        <v>24.18</v>
      </c>
      <c r="E23">
        <v>621395</v>
      </c>
      <c r="F23">
        <v>563016</v>
      </c>
      <c r="G23">
        <v>503306</v>
      </c>
      <c r="H23">
        <v>573117</v>
      </c>
      <c r="I23">
        <v>676769</v>
      </c>
      <c r="J23">
        <v>568528</v>
      </c>
      <c r="K23">
        <v>647011</v>
      </c>
      <c r="L23">
        <v>604527</v>
      </c>
    </row>
  </sheetData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Table S1</vt:lpstr>
      <vt:lpstr>Table S2</vt:lpstr>
      <vt:lpstr>Table S3</vt:lpstr>
      <vt:lpstr>Table S4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2022-02-08T02:12:26Z</dcterms:modified>
</cp:coreProperties>
</file>