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1.project\34.liverRIF_PZF\34.liverRIF_PZF\06.submit\Supplementary_materials\"/>
    </mc:Choice>
  </mc:AlternateContent>
  <xr:revisionPtr revIDLastSave="0" documentId="8_{FED105B5-BBE7-4AD8-9570-7D25E1A44C4A}" xr6:coauthVersionLast="47" xr6:coauthVersionMax="47" xr10:uidLastSave="{00000000-0000-0000-0000-000000000000}"/>
  <bookViews>
    <workbookView xWindow="-120" yWindow="-120" windowWidth="29040" windowHeight="15720" xr2:uid="{6BEAAA25-7ADB-48B2-824F-621F7C7B11BE}"/>
  </bookViews>
  <sheets>
    <sheet name="Table S7" sheetId="1" r:id="rId1"/>
  </sheets>
  <definedNames>
    <definedName name="_xlnm._FilterDatabase" localSheetId="0" hidden="1">'Table S7'!$A$2:$I$2328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25" i="1" l="1"/>
  <c r="C674" i="1"/>
  <c r="C241" i="1"/>
  <c r="C532" i="1"/>
  <c r="C120" i="1"/>
  <c r="C205" i="1"/>
  <c r="C64" i="1"/>
</calcChain>
</file>

<file path=xl/sharedStrings.xml><?xml version="1.0" encoding="utf-8"?>
<sst xmlns="http://schemas.openxmlformats.org/spreadsheetml/2006/main" count="11633" uniqueCount="7227">
  <si>
    <t>Description</t>
  </si>
  <si>
    <t>GeneRatio</t>
  </si>
  <si>
    <t>BgRatio</t>
  </si>
  <si>
    <t>pvalue</t>
  </si>
  <si>
    <t>p.adjust</t>
  </si>
  <si>
    <t>qvalue</t>
  </si>
  <si>
    <t>geneID</t>
  </si>
  <si>
    <t>Count</t>
  </si>
  <si>
    <t>GO:0006631</t>
  </si>
  <si>
    <t>fatty acid metabolic process</t>
  </si>
  <si>
    <t>446/28814</t>
  </si>
  <si>
    <t>Gstp1/Nudt7/Acaa1b/Cyp2c29/Cyb5a/Insig2/Apoa1/Lpin1/Gpx4/Cyp2a5/Fasn/Acly/Apoc3/C3/Cyp4a14/Hacl1/Hnf4a/Crot/Aacs/Mid1ip1/Cyp2c70/Aldh3a2/Crat/Acot1/Acox1/Fabp1/Cyp2d9/Lpin2/Gstm4/Echdc3/Scp2/Cyp2c55/Cyp4a12a/Hsd17b10/Abcd3/Insig1/Cyp2b10/Ppara/Nr4a3/Ces1g/Srebf1/Acaa2/Acaca/Scd1/Etfbkmt/Fabp5/Ech1/Acot3/Tuba8/Ces2c/Hpgd/Cyp1a2/Angptl3/Dgat2/Etfa/Apoa5/Elovl5/Echs1/Cyp4f14/Pdk4/Ces2a/Acaa1a/Eci1/Cyp4a10/Mlxipl/Fabp2/Cyp2g1/Cyp2c23/Lias/Mapk14/Cyp4v3/Gstp2/Lpgat1/Agt/Il1b/Aoah/Prxl2b/Apoc1/Per2/Eci2/Slc27a2/Ehhadh/Phyh/Cyp2c38/Dbi/Oxsm/Hao1/Ephx2/Auh/Hadha/Cyp2u1/Cyp2c50/Hadh/Tecr/Apoc2/Echdc2/Akr1c6/Mlycd/Hadhb/Lonp2/Mgll/Acat1/Alkbh7/Cyp2d10/Cyp2c39/Pdk2/Pck1/Acnat1/Qk/Cyp2c37/Decr2/Cyp2d26/Plin5/Cyp7a1/Adipor2/Degs1/Acadm</t>
  </si>
  <si>
    <t>GO:0008202</t>
  </si>
  <si>
    <t>steroid metabolic process</t>
  </si>
  <si>
    <t>91/2005</t>
  </si>
  <si>
    <t>338/28814</t>
  </si>
  <si>
    <t>Cyp3a11/Acaa1b/Insig2/Apoa1/Gc/Serpina12/Hsd3b5/Apoc3/Apoe/Saa1/Pctp/Egr1/Stard4/Hdlbp/Fgl1/Sult2a8/Cbr1/Cyp3a25/Fdps/Scp2/Sc5d/Hsd17b10/Abcd3/Insig1/Cyp2b10/Comt/Atp1a1/Apof/Ces1g/Srebf1/Amacr/Scd1/Rdh16f2/Fdft1/Cyp1a2/Angptl3/Ifng/Prox1/Dgat2/Apoa5/Atp8b1/Rora/Kit/Acaa1a/Igf1/Cyp8b1/Fmo5/Akr1d1/Cyp7b1/Cyp51/Akr1c19/Agt/Cyp3a59/G6pc/Hsd11b1/Apon/Apob/Apoc1/Ldlr/Slc27a2/Mttp/Hmgcr/Abcg1/Spp1/Ephx2/Tiparp/Thrb/Sqle/Ywhah/Tecr/App/Nr5a2/Pmvk/Akr1c6/Nsdhl/Hmgcs2/Hsd17b6/Rest/Foxa2/Fgf1/Schip1/Mvd/Hsd3b3/Nfkb1/Lss/Smpd1/Cyp7a1/Akr1c13/Rdh16/Rdh7/Nr3c1</t>
  </si>
  <si>
    <t>GO:0062012</t>
  </si>
  <si>
    <t>regulation of small molecule metabolic process</t>
  </si>
  <si>
    <t>95/2005</t>
  </si>
  <si>
    <t>371/28814</t>
  </si>
  <si>
    <t>Insig2/Apoa1/Serpina12/Apoc3/Apoe/Hnf4a/Mup1/Egr1/Mid1ip1/Zbtb20/Stard4/Gck/Eno1/Fabp1/Fgl1/Fdps/Scp2/Ppp1r3b/Insig1/Comt/Ppara/Ak4/Nr4a3/Ces1g/Srebf1/Ddb1/Rdh16f2/Etfbkmt/Fabp5/Cda/Pfkfb2/Hif1a/Ifng/Prox1/Dgat2/Clybl/Apoa5/Rora/Elovl5/Kit/Pdk4/Mlxipl/Igf1/Fmo5/Igfbp4/Lpgat1/Agt/Gnmt/Stat3/Il1b/Tcf7l2/Apob/Prkce/Apoc1/Ldlr/Hmgb1/Dbi/Abcg1/Arpp19/Ephx2/Thrb/Apc/Foxo1/Ppp4r3b/Apoc2/Dnajc30/App/Bcl2l1/Rest/Coq3/Kat2b/Usp7/Foxa2/Fgf1/Mlycd/Lonp2/P2ry1/Zbtb7a/Ppp1r3c/Zmpste24/Nfkb1/Il6/Gpd1/Pdk2/Ncoa2/Plin5/Stk11/Cry1/Ep300/Ncor2/Cyp7a1/Rdh16/Acadm/Gpld1/Nr3c1</t>
  </si>
  <si>
    <t>GO:0006790</t>
  </si>
  <si>
    <t>sulfur compound metabolic process</t>
  </si>
  <si>
    <t>88/2005</t>
  </si>
  <si>
    <t>328/28814</t>
  </si>
  <si>
    <t>Gstm3/Gstm1/Gstp1/Nudt7/Bhmt/Mat1a/Cth/Gsta1/Gstm2/Gpx4/Gsta2/Fasn/Acly/Ugdh/Mgst1/Hmgcl/Gstt3/Hnf4a/Gsta4/Keg1/Gstt2/Acot1/Cbs/Gstm4/Hbb-bt/Sult2a8/Sult2a7/Scp2/Glyat/Hs3st3b1/Comt/Gsta3/Acaa2/Gss/Acaca/Mthfd1/Acot3/Idh1/Suclg2/Cdo1/Nfe2l2/Pipox/Dgat2/Sult1d1/Papss2/Mtr/Pdk4/Gstt1/Cps1/Lias/Gstp2/Gnmt/Hs2st1/Gsr/Pdhb/Ehhadh/Oxsm/Cs/Iba57/Nat8f2/Dcn/Sp1/Ogdh/Mpc1/Pmvk/Gsto1/Amd1/Hmgcs2/Dse/Suclg1/Mlycd/Mvd/Papss1/Gamt/Glrx5/Gstk1/Mical2/Acat1/Nat8f1/Ahcy/Pdk2/Pdhx/Acnat1/Gstz1/Chac2/Sqor/Gstm6/Nox4</t>
  </si>
  <si>
    <t>GO:0044282</t>
  </si>
  <si>
    <t>small molecule catabolic process</t>
  </si>
  <si>
    <t>334/28814</t>
  </si>
  <si>
    <t>Nudt7/Acaa1b/Mat1a/Oat/Lpin1/Uox/Aldob/Adh1/Hacl1/Apoe/Tkfc/Hmgcl/Got1/Crot/Crat/Eno1/Acox1/Cbs/Glud1/Fabp1/Lpin2/Ppat/Sult2a8/Cbr1/Scp2/Hsd17b10/Abcd3/Hpd/Acaa2/Etfbkmt/Tuba8/Cda/Pfkfb2/Cdo1/Afmid/Pipox/Etfa/Akr1a1/Echs1/Cyp4f14/Mccc2/Acaa1a/Eci1/Aldh1l1/Ldha/Aldh6a1/Aldh4a1/Akr1d1/Pah/Pfkl/Nagk/Gpi1/Eci2/Slc27a2/Ehhadh/Phyh/Galk1/Dbi/Hao1/Arg1/Auh/Hadha/Qprt/Hadh/Pnp/Ftcd/Echdc2/Urah/Hsd17b6/Sord/Mlycd/Hadhb/Lonp2/Adhfe1/Gale/Esd/Acat1/Ddah1/Ahcy/Synj1/Pck1/Gstz1/Plin5/Pten/Cyp7a1/Acadm/Gcat</t>
  </si>
  <si>
    <t>GO:0019693</t>
  </si>
  <si>
    <t>ribose phosphate metabolic process</t>
  </si>
  <si>
    <t>376/28814</t>
  </si>
  <si>
    <t>Nudt7/Uox/Fasn/Acly/Aldob/Pygl/Tkfc/Hmgcl/Hnf4a/Keg1/Crot/Zbtb20/Gck/Eno1/Acot1/Atp5b/Atp5k/Ppat/Pklr/Sult2a8/Scp2/Glyat/Ppara/Atp5c1/Ak4/Acaa2/Acaca/Mthfd1/Acot3/Cda/Paics/Pfkfb2/Hif1a/Suclg2/Atp5g2/Pipox/Ifng/Dgat2/Rora/Papss2/Mccc2/Pdk4/Mlxipl/Igf1/Dpys/Pfkl/Stat3/Gpi1/Ak2/Pdhb/Ehhadh/Pank3/Hmgcr/Mfn1/Galk1/Oxsm/Cs/Ogdh/Pnp/Pkm/Cad/Nme6/Dnajc30/App/Hk2/Prps1/Mpc1/Pmvk/Bcl2l1/Hmgcs2/Urah/Suclg1/Opa1/Mlycd/Mvd/Papss1/Zbtb7a/Atic/Gale/Acat1/Gnai3/Gpd1/Pdk2/Pdhx/Acnat1/Nt5c/Ep300/Uck1</t>
  </si>
  <si>
    <t>GO:0046395</t>
  </si>
  <si>
    <t>carboxylic acid catabolic process</t>
  </si>
  <si>
    <t>65/2005</t>
  </si>
  <si>
    <t>219/28814</t>
  </si>
  <si>
    <t>Nudt7/Acaa1b/Mat1a/Oat/Lpin1/Hacl1/Hmgcl/Got1/Crot/Crat/Acox1/Cbs/Glud1/Fabp1/Lpin2/Ppat/Sult2a8/Scp2/Hsd17b10/Abcd3/Hpd/Acaa2/Etfbkmt/Tuba8/Cdo1/Afmid/Pipox/Etfa/Akr1a1/Echs1/Cyp4f14/Mccc2/Acaa1a/Eci1/Aldh1l1/Aldh6a1/Aldh4a1/Akr1d1/Pah/Nagk/Eci2/Slc27a2/Ehhadh/Phyh/Dbi/Hao1/Arg1/Auh/Hadha/Qprt/Hadh/Ftcd/Echdc2/Mlycd/Hadhb/Lonp2/Adhfe1/Acat1/Ddah1/Ahcy/Pck1/Gstz1/Plin5/Acadm/Gcat</t>
  </si>
  <si>
    <t>GO:0009259</t>
  </si>
  <si>
    <t>ribonucleotide metabolic process</t>
  </si>
  <si>
    <t>86/2005</t>
  </si>
  <si>
    <t>364/28814</t>
  </si>
  <si>
    <t>Nudt7/Uox/Fasn/Acly/Aldob/Tkfc/Hmgcl/Hnf4a/Keg1/Crot/Zbtb20/Gck/Eno1/Acot1/Atp5b/Atp5k/Ppat/Pklr/Sult2a8/Scp2/Glyat/Ppara/Atp5c1/Ak4/Acaa2/Acaca/Mthfd1/Acot3/Cda/Paics/Pfkfb2/Hif1a/Suclg2/Atp5g2/Pipox/Ifng/Dgat2/Rora/Papss2/Mccc2/Pdk4/Mlxipl/Igf1/Dpys/Pfkl/Stat3/Gpi1/Ak2/Pdhb/Ehhadh/Pank3/Hmgcr/Mfn1/Galk1/Oxsm/Cs/Ogdh/Pnp/Pkm/Cad/Nme6/Dnajc30/App/Hk2/Mpc1/Pmvk/Bcl2l1/Hmgcs2/Urah/Suclg1/Opa1/Mlycd/Mvd/Papss1/Zbtb7a/Atic/Gale/Acat1/Gnai3/Gpd1/Pdk2/Pdhx/Acnat1/Nt5c/Ep300/Uck1</t>
  </si>
  <si>
    <t>GO:0016054</t>
  </si>
  <si>
    <t>organic acid catabolic process</t>
  </si>
  <si>
    <t>221/28814</t>
  </si>
  <si>
    <t>GO:0009117</t>
  </si>
  <si>
    <t>nucleotide metabolic process</t>
  </si>
  <si>
    <t>97/2005</t>
  </si>
  <si>
    <t>447/28814</t>
  </si>
  <si>
    <t>Nudt7/Uox/Fasn/Acly/Aldob/Tkfc/Hmgcl/Hnf4a/Keg1/Crot/Zbtb20/Gck/Eno1/Acot1/Atp5b/Atp5k/Ppat/Pklr/Sult2a8/Scp2/Glyat/Ppara/Atp5c1/Ak4/Acaa2/Acaca/Mthfd1/Acot3/Cda/Paics/Pfkfb2/Hif1a/Suclg2/Atp5g2/Pipox/Ifng/Dgat2/Rora/Idh2/Papss2/Mccc2/Oasl2/Pdk4/Mlxipl/Igf1/Dpys/Pfkl/Stat3/Gpi1/Kars/Ak2/Pdhb/Ehhadh/Pank3/Hmgcr/Mfn1/Rrm1/Galk1/Oxsm/Cs/Qprt/Oga/Ogdh/Pnp/Pkm/Cad/Aspdh/Nme6/Dnajc30/App/Hk2/Prps1/Mpc1/Pmvk/Bcl2l1/Hmgcs2/Urah/Suclg1/Opa1/Nampt/Mlycd/Mvd/Papss1/Zbtb7a/Atic/Gale/Acat1/Nmnat2/Gnai3/Gpd1/Pdk2/Pdhx/Acnat1/Naprt/Nt5c/Ep300/Uck1</t>
  </si>
  <si>
    <t>GO:0072521</t>
  </si>
  <si>
    <t>purine-containing compound metabolic process</t>
  </si>
  <si>
    <t>89/2005</t>
  </si>
  <si>
    <t>392/28814</t>
  </si>
  <si>
    <t>Nudt7/Ttr/Uox/Fasn/Acly/Aldob/Tkfc/Hmgcl/Hnf4a/Keg1/Crot/Zbtb20/Gck/Eno1/Acot1/Atp5b/Atp5k/Ppat/Pklr/Sult2a8/Scp2/Glyat/Ppara/Atp5c1/Ak4/Acaa2/Acaca/Mthfd1/Acot3/Paics/Pfkfb2/Hif1a/Suclg2/Atp5g2/Pipox/Ifng/Dgat2/Rora/Papss2/Mccc2/Oasl2/Pdk4/Mlxipl/Igf1/Pfkl/Gnmt/Stat3/Gpi1/Ak2/Pdhb/Ehhadh/Pank3/Hmgcr/Mfn1/Galk1/Oxsm/Cs/Oga/Ogdh/Pnp/Pkm/Nme6/Dnajc30/App/Hk2/Prps1/Mpc1/Pmvk/Bcl2l1/Hmgcs2/Urah/Suclg1/Opa1/Mlycd/Mvd/Papss1/Gamt/Zbtb7a/Atic/Gale/Acat1/Gnai3/Gpd1/Ahcy/Pdk2/Pdhx/Acnat1/Nt5c/Ep300</t>
  </si>
  <si>
    <t>GO:0006753</t>
  </si>
  <si>
    <t>nucleoside phosphate metabolic process</t>
  </si>
  <si>
    <t>455/28814</t>
  </si>
  <si>
    <t>GO:0009150</t>
  </si>
  <si>
    <t>purine ribonucleotide metabolic process</t>
  </si>
  <si>
    <t>82/2005</t>
  </si>
  <si>
    <t>345/28814</t>
  </si>
  <si>
    <t>Nudt7/Uox/Fasn/Acly/Aldob/Tkfc/Hmgcl/Hnf4a/Keg1/Crot/Zbtb20/Gck/Eno1/Acot1/Atp5b/Atp5k/Ppat/Pklr/Sult2a8/Scp2/Glyat/Ppara/Atp5c1/Ak4/Acaa2/Acaca/Mthfd1/Acot3/Paics/Pfkfb2/Hif1a/Suclg2/Atp5g2/Pipox/Ifng/Dgat2/Rora/Papss2/Mccc2/Pdk4/Mlxipl/Igf1/Pfkl/Stat3/Gpi1/Ak2/Pdhb/Ehhadh/Pank3/Hmgcr/Mfn1/Galk1/Oxsm/Cs/Ogdh/Pnp/Pkm/Nme6/Dnajc30/App/Hk2/Mpc1/Pmvk/Bcl2l1/Hmgcs2/Urah/Suclg1/Opa1/Mlycd/Mvd/Papss1/Zbtb7a/Atic/Gale/Acat1/Gnai3/Gpd1/Pdk2/Pdhx/Acnat1/Nt5c/Ep300</t>
  </si>
  <si>
    <t>GO:0019216</t>
  </si>
  <si>
    <t>regulation of lipid metabolic process</t>
  </si>
  <si>
    <t>382/28814</t>
  </si>
  <si>
    <t>Insig2/Apoa1/Lpin1/Thrsp/Serpina12/Apoc3/C3/Apoe/Hnf4a/Mup1/Egr1/Mid1ip1/Zbtb20/Stard4/Fabp1/Angptl8/Nr1d2/Fdps/Scp2/Insig1/Ppara/Atp1a1/Nr4a3/Ces1g/Apoh/Srebf1/Scd1/Rdh16f2/Etfbkmt/Fabp5/F2/Idh1/Angptl3/Ifng/Prox1/Dgat2/Apoa5/Rora/Elovl5/Kit/Id2/Pdk4/Mlxipl/Samd8/Igf1/Fmo5/Flt1/Lpgat1/Agt/Il1b/Tcf7l2/Apob/Prkce/Apoc1/Ldlr/Arf1/Dbi/Abcg1/Creb1/Ephx2/Thrb/Fgfr3/Mtmr4/Apoc2/App/Rest/Foxa2/Fgf1/Mlycd/Lonp2/Zmpste24/Nfkb1/Hsd17b13/Pdk2/Pck1/Ccnc/Plin5/Stk11/Abca3/Vav2/Cyp7a1/Rdh16/Mtmr3/Gpld1/Tek/Plcg2/Nr3c1</t>
  </si>
  <si>
    <t>GO:0006163</t>
  </si>
  <si>
    <t>purine nucleotide metabolic process</t>
  </si>
  <si>
    <t>85/2005</t>
  </si>
  <si>
    <t>369/28814</t>
  </si>
  <si>
    <t>Nudt7/Uox/Fasn/Acly/Aldob/Tkfc/Hmgcl/Hnf4a/Keg1/Crot/Zbtb20/Gck/Eno1/Acot1/Atp5b/Atp5k/Ppat/Pklr/Sult2a8/Scp2/Glyat/Ppara/Atp5c1/Ak4/Acaa2/Acaca/Mthfd1/Acot3/Paics/Pfkfb2/Hif1a/Suclg2/Atp5g2/Pipox/Ifng/Dgat2/Rora/Papss2/Mccc2/Oasl2/Pdk4/Mlxipl/Igf1/Pfkl/Stat3/Gpi1/Ak2/Pdhb/Ehhadh/Pank3/Hmgcr/Mfn1/Galk1/Oxsm/Cs/Oga/Ogdh/Pnp/Pkm/Nme6/Dnajc30/App/Hk2/Prps1/Mpc1/Pmvk/Bcl2l1/Hmgcs2/Urah/Suclg1/Opa1/Mlycd/Mvd/Papss1/Zbtb7a/Atic/Gale/Acat1/Gnai3/Gpd1/Pdk2/Pdhx/Acnat1/Nt5c/Ep300</t>
  </si>
  <si>
    <t>GO:0046394</t>
  </si>
  <si>
    <t>carboxylic acid biosynthetic process</t>
  </si>
  <si>
    <t>74/2005</t>
  </si>
  <si>
    <t>295/28814</t>
  </si>
  <si>
    <t>Gstp1/Bhmt/Cth/Insig2/Apoa1/Ass1/Fasn/Acly/Apoc3/Cyp4a14/Ugdh/Hnf4a/Got1/Mid1ip1/Stard4/Aldh1a1/Cbs/Sephs2/Gstm4/Asl/Pklr/Rbp1/Cyp4a12a/Hsd17b10/Abcd3/Insig1/Ces1g/Srebf1/Amacr/Acaca/Scd1/Rdh16f2/Mthfd1/Fabp5/Prox1/Apoa5/Akr1a1/Elovl5/Mtr/Pdk4/Cyp4a10/Srr/Ldha/Mlxipl/Cyp8b1/Akr1d1/Pah/Cyp2c23/Cyp7b1/Lias/Gstp2/Lpgat1/Agt/Il1b/Prxl2b/Apoc1/Per2/Slc27a2/Oxsm/Gatm/Pkm/Cad/Tecr/Apoc2/Gsto1/Asns/Mlycd/Gamt/Mgll/Qk/Decr2/Cyp7a1/Rdh16/Degs1</t>
  </si>
  <si>
    <t>GO:0006091</t>
  </si>
  <si>
    <t>generation of precursor metabolites and energy</t>
  </si>
  <si>
    <t>93/2005</t>
  </si>
  <si>
    <t>436/28814</t>
  </si>
  <si>
    <t>Apoc3/Aldob/Adh1/Pygl/Tkfc/Hmgcl/Ndufa4/Crot/Mup1/Zbtb20/Gck/Eno1/Acox1/Atp5b/Atp5k/Pklr/Ppp1r3b/Bloc1s1/Ppara/Atp5c1/Ak4/Nr4a3/Gys2/Cox17/Etfbkmt/Chchd2/Pfkfb2/Hif1a/Cisd1/Rb1cc1/Idh1/Suclg2/Cyp1a2/Ifng/Etfa/Idh2/Gadd45gip1/Cox7a1/Pum2/Ndufv1/Aldh1l1/Ldha/Mlxipl/Igf1/Coq10b/Ireb2/Coq9/Pfkl/Gnmt/Stat3/Gpi1/G6pc/Hsd11b1/Tcf7l2/Sco2/Pdhb/Per2/Cox5a/Hmgb1/Slc25a22/Galk1/Cs/Enox2/Sdhb/Ogdh/Pkm/Etfrf1/Dnajc30/App/Hk2/Hmgcs2/Suclg1/Cox7c/Bnip3/Zbtb7a/Ndufs7/Ppp1r3c/Gale/Ugp2/Mtfr1/1700066M21Rik/Mrps36/Acat1/Ndufs3/Dlst/Polg2/Gpd1/Ndufb8/Ep300/Il6st/Acadm/Ndufs1/Mtfr1l</t>
  </si>
  <si>
    <t>GO:0016053</t>
  </si>
  <si>
    <t>organic acid biosynthetic process</t>
  </si>
  <si>
    <t>296/28814</t>
  </si>
  <si>
    <t>GO:0006066</t>
  </si>
  <si>
    <t>alcohol metabolic process</t>
  </si>
  <si>
    <t>79/2005</t>
  </si>
  <si>
    <t>Insig2/Apoa1/Ttr/Serpina12/Apoc3/Adh1/Apoe/Saa1/Tkfc/Got1/Pctp/Gch1/Aldh3a2/Aldh1a1/Hdlbp/Fgl1/Sult2a8/Fdps/Scp2/Sc5d/Rbp1/Insig1/Apof/Ces1g/Srebf1/Rdh16f2/Fdft1/Idh1/Cyp1a2/Angptl3/Dgat2/Retsat/Apoa5/Akr1a1/Idh2/Fmo5/Akr1d1/Cyp7b1/Inppl1/Cyp51/Abhd4/Apon/Apob/Apoc1/Ldlr/Mttp/Hmgcr/Galk1/Abcg1/Hao1/Ephx2/Thrb/Sqle/Ipmk/App/Pmvk/Akr1c6/Nsdhl/Hmgcs2/Rest/Coq3/Sord/Fgf1/Mvd/P2ry1/Chka/Nfkb1/Gpd1/Lss/Synj1/Pck1/Smpd1/Plpp1/Sptlc2/Pten/Cyp7a1/Rdh16/Sptssa/Plcg2</t>
  </si>
  <si>
    <t>GO:0030522</t>
  </si>
  <si>
    <t>intracellular receptor signaling pathway</t>
  </si>
  <si>
    <t>61/2005</t>
  </si>
  <si>
    <t>220/28814</t>
  </si>
  <si>
    <t>Tkfc/Dnaja1/Nedd4/Calr/Ddx17/Rnf125/Fkbp4/Fabp5/Rxra/Rora/Pum2/Hspa1b/Igf1/Flt1/Ubr5/Cyp7b1/Ifih1/Stat3/Mavs/Safb2/Ankrd17/Hspa1a/Kmt2d/Kank2/Mn1/Klf9/Tmf1/Pim1/Thrb/Ywhah/Ddrgk1/Vps11/Strn3/Stard10/Zc3hav1/Asxl2/Ddx58/Actn4/Carm1/Rnf6/Ddx5/Erbin/Uba5/C1qbp/Zbtb7a/Ufsp2/Oasl1/Yap1/Ncoa2/Ppargc1b/Ube3a/Plin5/Cry1/Ep300/Nr3c2/Ncor2/Zmiz1/Rxrg/Trim24/Hdac1/Nr3c1</t>
  </si>
  <si>
    <t>GO:0031331</t>
  </si>
  <si>
    <t>positive regulation of cellular catabolic process</t>
  </si>
  <si>
    <t>461/28814</t>
  </si>
  <si>
    <t>Apoa1/Apoe/Zbtb20/Gck/Fabp1/Hsp90aa1/Xbp1/Herpud1/Hamp/Ulk1/Trp53inp2/Apoh/Zfp36/Hif1a/Rb1cc1/Hnrnpu/Zfp36l2/Ifng/Apoa5/Pik3c2a/Rnf144b/Hspa1b/Mlxipl/Igf1/Rock1/Rida/Cop1/Celf1/Il1b/Hspa1a/Ldlr/Hmgb1/Tnrc6b/Chfr/Rnf31/Trp53inp1/Trib1/Zswim8/Clu/Casp3/Foxo1/Ddrgk1/Vps11/Dcn/Rnf217/Zc3hav1/Ptpn1/Ulk2/Apoc2/App/Rock2/Sumo2/Samd4b/Cnot6l/Tmem59/Mapk3/Mlh1/Nrd1/Tut7/Slc25a5/Nprl2/Prickle1/Depdc5/Trim12c/Bnip3/Syncrip/Arih1/Psen2/Lrsam1/Ikbkg/Fzr1/Rnf152/Rnf139/Il6/Amer1/Tob1/Gnai3/Gpd1/Atg13/Fyco1/Bag3/Ythdf3/Qk/Paip1/Plin5/Stk11/Pacsin3/Larp1/Sptlc2/Pten/Ubqln1/Zyg11b/Gpld1</t>
  </si>
  <si>
    <t>GO:0016042</t>
  </si>
  <si>
    <t>lipid catabolic process</t>
  </si>
  <si>
    <t>75/2005</t>
  </si>
  <si>
    <t>329/28814</t>
  </si>
  <si>
    <t>Nudt7/Acaa1b/Apoa1/Lpin1/Apoc3/Hacl1/Apoe/Crot/Crat/Acox1/Fabp1/Lpin2/Sult2a8/Cbr1/Scp2/Hsd17b10/Abcd3/Ces1g/Apoh/Acaa2/Amacr/Etfbkmt/Tuba8/Idh1/Cyp1a2/Angptl3/Etfa/Apoa5/Echs1/Cyp4f14/Acaa1a/Eci1/Cps1/Akr1d1/Gm2a/Iah1/Abhd4/Il1b/Hsd11b1/Pnpla7/Apob/Prkce/Aoah/Apoc1/Ldlr/Eci2/Slc27a2/Ehhadh/Phyh/Dbi/Nceh1/Spp1/Hao1/Inpp5f/Auh/Hadha/Ywhah/Hadh/Apoc2/Echdc2/Hsd17b6/Gpihbp1/Mlycd/Hadhb/Lonp2/Mgll/Acat1/Plcxd2/Pck1/Plin5/Smpd1/Cyp7a1/Acadm/Gpld1/Plcg2</t>
  </si>
  <si>
    <t>GO:0019318</t>
  </si>
  <si>
    <t>hexose metabolic process</t>
  </si>
  <si>
    <t>64/2005</t>
  </si>
  <si>
    <t>257/28814</t>
  </si>
  <si>
    <t>Serpina12/Aldob/Tkfc/Hnf4a/Mup1/Gck/Eno1/Fgl1/Pik3r1/Onecut1/Ppp1r3b/Ppara/Ddb1/Fabp5/Pfkfb2/Hif1a/Dgat2/Rora/Pdk4/Ldha/Igf1/Pmm1/Car5a/Inppl1/Mapk14/Igfbp4/Pfkl/Gnmt/Gpi1/G6pc/Tcf7l2/Slc39a14/Pdhb/Per2/Hmgb1/Man2a1/Galk1/Arpp19/Foxo1/Ppp4r3b/Pkm/Hk2/Fuom/Sord/Kat2b/Usp7/Foxa2/Kbtbd2/Mlycd/Ppp1r3c/Gale/Zmpste24/Il6/Gpd1/Pdk2/Pck1/Ncoa2/Stk11/Cry1/Ep300/Gpd2/Acadm/Gpld1/Nr3c1</t>
  </si>
  <si>
    <t>GO:0046890</t>
  </si>
  <si>
    <t>regulation of lipid biosynthetic process</t>
  </si>
  <si>
    <t>56/2005</t>
  </si>
  <si>
    <t>203/28814</t>
  </si>
  <si>
    <t>Insig2/Apoa1/Lpin1/Thrsp/Serpina12/Apoc3/C3/Apoe/Hnf4a/Mup1/Egr1/Mid1ip1/Zbtb20/Stard4/Fdps/Scp2/Insig1/Ppara/Atp1a1/Ces1g/Srebf1/Rdh16f2/Fabp5/Idh1/Ifng/Prox1/Dgat2/Apoa5/Elovl5/Pdk4/Mlxipl/Samd8/Igf1/Lpgat1/Agt/Il1b/Tcf7l2/Apob/Apoc1/Ldlr/Dbi/Abcg1/Creb1/Apoc2/Rest/Fgf1/Nfkb1/Hsd17b13/Pck1/Plin5/Stk11/Abca3/Cyp7a1/Rdh16/Gpld1/Nr3c1</t>
  </si>
  <si>
    <t>GO:0005996</t>
  </si>
  <si>
    <t>monosaccharide metabolic process</t>
  </si>
  <si>
    <t>66/2005</t>
  </si>
  <si>
    <t>273/28814</t>
  </si>
  <si>
    <t>Serpina12/Aldob/Tkfc/Hnf4a/Mup1/Gck/Eno1/Fgl1/Pik3r1/Onecut1/Ppp1r3b/Ppara/Ddb1/Fabp5/Pfkfb2/Hif1a/Dgat2/Akr1a1/Rora/Pdk4/Ldha/Igf1/Pmm1/Car5a/Inppl1/Mapk14/Igfbp4/Pfkl/Gnmt/Gpi1/G6pc/Tcf7l2/Slc39a14/Pdhb/Per2/Hmgb1/Man2a1/Galk1/Arpp19/Foxo1/Ppp4r3b/Pkm/Hk2/Fuom/Gsto1/Sord/Kat2b/Usp7/Foxa2/Kbtbd2/Mlycd/Ppp1r3c/Gale/Zmpste24/Il6/Gpd1/Pdk2/Pck1/Ncoa2/Stk11/Cry1/Ep300/Gpd2/Acadm/Gpld1/Nr3c1</t>
  </si>
  <si>
    <t>GO:0006520</t>
  </si>
  <si>
    <t>cellular amino acid metabolic process</t>
  </si>
  <si>
    <t>259/28814</t>
  </si>
  <si>
    <t>Bhmt/Mat1a/Cth/Oat/Ass1/Hmgcl/Hnf4a/Keg1/Got1/Tars/Aldh1a1/Cbs/Glud1/Sephs2/Eprs/Ppat/Asl/Gpt2/Hsd17b10/Glyat/Comt/Hpd/Cars/Mthfd1/Dars/Cdo1/Afmid/Pipox/Etfa/Aars/Mtr/Mccc2/Srr/Cps1/Aldh6a1/Aldh4a1/Pah/Dpys/Nars/Gnmt/Fpgs/Nit2/Kars/Gm4952/Arg1/Apc/Auh/Iars/Cad/Ftcd/Asns/Lars2/Slc16a2/Gamt/Adhfe1/Odc1/Acat1/Ddah1/Ahcy/Hars/Gstz1/Kyat1/Nox4/Gcat</t>
  </si>
  <si>
    <t>GO:0062013</t>
  </si>
  <si>
    <t>positive regulation of small molecule metabolic process</t>
  </si>
  <si>
    <t>50/2005</t>
  </si>
  <si>
    <t>168/28814</t>
  </si>
  <si>
    <t>Apoa1/Hnf4a/Mup1/Mid1ip1/Zbtb20/Stard4/Gck/Eno1/Fabp1/Fdps/Scp2/Comt/Ppara/Nr4a3/Ces1g/Srebf1/Ddb1/Rdh16f2/Hif1a/Ifng/Dgat2/Clybl/Apoa5/Elovl5/Mlxipl/Igf1/Lpgat1/Agt/Stat3/Il1b/Tcf7l2/Prkce/Hmgb1/Abcg1/Arpp19/Foxo1/Ppp4r3b/Apoc2/App/Bcl2l1/Kat2b/Fgf1/Mlycd/P2ry1/Gpd1/Plin5/Stk11/Cyp7a1/Rdh16/Gpld1</t>
  </si>
  <si>
    <t>GO:0043434</t>
  </si>
  <si>
    <t>response to peptide hormone</t>
  </si>
  <si>
    <t>77/2005</t>
  </si>
  <si>
    <t>359/28814</t>
  </si>
  <si>
    <t>Serpina1e/Serpina1c/Serpina3k/Ahsg/Serpina1a/Insig2/Lpin1/Serpina12/Apoc3/Aldob/Serpina1b/Egr1/Gck/Serpina1d/Lpin2/Pik3r1/Xbp1/Eprs/Echdc3/Pklr/Serpina3m/Insig1/Csrp3/Ppara/Nr4a3/Srebf1/Fer/Cdo1/Nfe2l2/Osbpl8/Cacybp/Stat2/Pdk4/Eif4ebp2/Igf1/Rock1/Inppl1/Mapk14/Agt/Stat3/Il1b/Smarcc1/Slc39a14/Foxo4/Hnrnpk/Ctnnb1/Creb1/Apc/Hadha/Foxo1/Gatm/Sp1/Pkm/Vps13c/Ptpn1/Rock2/Jak1/Opa1/Kat2b/Kbtbd2/Ptprf/Il18/Sh2b2/Slc30a10/Mbd5/Ptpn11/Nfkb1/Eif2b5/Pdk2/Pck1/Chuk/Sgk1/Cry1/Vamp2/Pten/Cyfip1/Gpld1</t>
  </si>
  <si>
    <t>GO:0009410</t>
  </si>
  <si>
    <t>response to xenobiotic stimulus</t>
  </si>
  <si>
    <t>72/2005</t>
  </si>
  <si>
    <t>325/28814</t>
  </si>
  <si>
    <t>Gstm3/Gstm1/Cyp3a11/Gstp1/Acaa1b/Cyp2c29/Gsta1/Gstm2/Gsta2/Cyp2a5/Mgst1/Hnf4a/Gsta4/Crot/Aacs/Cyp2c70/Aldh1a1/Cyp2d9/Gstm4/Xbp1/Sult2a8/Cbr1/Cyp2c55/Cyp2b10/Gsta3/Atp1a1/Cyp1a2/Nfe2l2/Rora/Gstt1/Acaa1a/Lcn2/Fmo5/Cd38/Cyp2g1/Cyp2c23/Mylk/Gstp2/Il1b/Fmo2/Cyp2c38/Nceh1/Creb1/Inhba/Hadha/Cyp2u1/Gata6/Cyp2c50/Hadh/Ptprm/Rap2a/Pnp/Ehmt2/Myo6/Akr1c6/Gsto1/Prnp/Pcna/Fmo3/Rest/Ei24/Ahr/Cyp2d10/Cryz/Cyp2c39/Abcb1a/Cyp2c37/Bcl2/Cyp2d26/Akr1c13/Nqo1/Gpld1</t>
  </si>
  <si>
    <t>GO:0071466</t>
  </si>
  <si>
    <t>cellular response to xenobiotic stimulus</t>
  </si>
  <si>
    <t>51/2005</t>
  </si>
  <si>
    <t>180/28814</t>
  </si>
  <si>
    <t>Gstm3/Gstm1/Cyp3a11/Gstp1/Acaa1b/Cyp2c29/Gsta1/Gstm2/Gsta2/Cyp2a5/Hnf4a/Gsta4/Cyp2c70/Cyp2d9/Gstm4/Sult2a8/Cbr1/Cyp2c55/Cyp2b10/Gsta3/Cyp1a2/Nfe2l2/Rora/Gstt1/Acaa1a/Fmo5/Cyp2g1/Cyp2c23/Mylk/Gstp2/Il1b/Fmo2/Cyp2c38/Nceh1/Cyp2u1/Cyp2c50/Rap2a/Ehmt2/Gsto1/Prnp/Pcna/Fmo3/Rest/Ahr/Cyp2d10/Cryz/Cyp2c39/Cyp2c37/Cyp2d26/Akr1c13/Gpld1</t>
  </si>
  <si>
    <t>GO:0072330</t>
  </si>
  <si>
    <t>monocarboxylic acid biosynthetic process</t>
  </si>
  <si>
    <t>55/2005</t>
  </si>
  <si>
    <t>208/28814</t>
  </si>
  <si>
    <t>Gstp1/Insig2/Apoa1/Fasn/Acly/Apoc3/Hnf4a/Mid1ip1/Stard4/Aldh1a1/Gstm4/Pklr/Rbp1/Hsd17b10/Abcd3/Insig1/Ces1g/Srebf1/Amacr/Acaca/Scd1/Rdh16f2/Fabp5/Prox1/Apoa5/Elovl5/Pdk4/Srr/Ldha/Mlxipl/Cyp8b1/Akr1d1/Cyp7b1/Lias/Gstp2/Lpgat1/Agt/Il1b/Prxl2b/Apoc1/Per2/Slc27a2/Oxsm/Gatm/Pkm/Tecr/Apoc2/Mlycd/Gamt/Mgll/Qk/Decr2/Cyp7a1/Rdh16/Degs1</t>
  </si>
  <si>
    <t>GO:1901652</t>
  </si>
  <si>
    <t>response to peptide</t>
  </si>
  <si>
    <t>83/2005</t>
  </si>
  <si>
    <t>420/28814</t>
  </si>
  <si>
    <t>Serpina1e/Serpina1c/Serpina3k/Ahsg/Serpina1a/Insig2/Lpin1/Serpina12/Apoc3/Aldob/Serpina1b/Egr1/Gck/Serpina1d/Lpin2/Pik3r1/Xbp1/Eprs/Echdc3/Pklr/Serpina3m/Insig1/Csrp3/Ppara/Nr4a3/Srebf1/Fer/Cdo1/Nfe2l2/Osbpl8/Cacybp/Stat2/Pdk4/Eif4ebp2/Igf1/Rock1/Inppl1/Mapk14/Agt/Stat3/Il1b/Irf5/Smarcc1/Slc39a14/Foxo4/Hnrnpk/Ctnnb1/Creb1/Apc/Hadha/Foxo1/Gatm/Vim/Sp1/Pkm/Vps13c/Ptpn1/App/Rock2/Serpinf1/Prnp/Erbin/Jak1/Opa1/Kat2b/Kbtbd2/Ptprf/Il18/Sh2b2/Slc30a10/Mbd5/Ptpn11/Nfkb1/Eif2b5/Pdk2/Pck1/Chuk/Sgk1/Cry1/Vamp2/Pten/Cyfip1/Gpld1</t>
  </si>
  <si>
    <t>GO:0030258</t>
  </si>
  <si>
    <t>lipid modification</t>
  </si>
  <si>
    <t>216/28814</t>
  </si>
  <si>
    <t>Acaa1b/Apoa1/Hacl1/Apoe/Crot/Crat/Stard4/Acox1/Fabp1/Scp2/Hsd17b10/Abcd3/Ppara/Nr4a3/Acaa2/Scd1/Etfbkmt/Tuba8/Dgat2/Etfa/Apoa5/Echs1/Pdk4/Acaa1a/Eci1/Inppl1/Mapk14/Cyp4v3/Agt/Eci2/Slc27a2/Ehhadh/Phyh/Dbi/Abcg1/Hao1/Ephx2/Inpp5f/Auh/Hadha/Hadh/Mtmr4/Echdc2/Mlycd/Hadhb/Lonp2/Dgka/B3galt1/Acat1/Synj1/Plin5/Plpp1/Pten/Adipor2/Mtmr3/Acadm</t>
  </si>
  <si>
    <t>GO:0006575</t>
  </si>
  <si>
    <t>cellular modified amino acid metabolic process</t>
  </si>
  <si>
    <t>54/2005</t>
  </si>
  <si>
    <t>Gstm3/Gstm1/Gstp1/Bhmt/Cth/Gsta1/Gstm2/Gpx4/Gsta2/Ass1/Mgst1/Gstt3/Gsta4/Gstt2/Crot/Gch1/Crat/Gstm4/Hbb-bt/Asl/Sult2a8/Gsta3/Gss/Mthfd1/Idh1/Nfe2l2/Pipox/Mtr/Gstt1/Aldh1l1/Vnn1/Gstp2/Gnmt/Fpgs/Gsr/Gatm/Nat8f2/Serinc1/Tmlhe/Gsto1/Slc16a2/Gamt/Dmgdh/Atic/Gstk1/Ckb/Nat8f1/Ahcy/Gstz1/Kyat1/Chac2/Bbox1/Gstm6/Acadm</t>
  </si>
  <si>
    <t>GO:0044242</t>
  </si>
  <si>
    <t>cellular lipid catabolic process</t>
  </si>
  <si>
    <t>57/2005</t>
  </si>
  <si>
    <t>224/28814</t>
  </si>
  <si>
    <t>Nudt7/Acaa1b/Apoa1/Lpin1/Apoc3/Hacl1/Crot/Crat/Acox1/Fabp1/Lpin2/Scp2/Hsd17b10/Abcd3/Apoh/Acaa2/Amacr/Etfbkmt/Tuba8/Idh1/Angptl3/Etfa/Apoa5/Echs1/Acaa1a/Eci1/Cps1/Gm2a/Pnpla7/Apob/Aoah/Apoc1/Ldlr/Eci2/Slc27a2/Ehhadh/Phyh/Dbi/Hao1/Inpp5f/Auh/Hadha/Hadh/Apoc2/Echdc2/Gpihbp1/Mlycd/Hadhb/Lonp2/Mgll/Acat1/Pck1/Plin5/Smpd1/Acadm/Gpld1/Plcg2</t>
  </si>
  <si>
    <t>GO:0006805</t>
  </si>
  <si>
    <t>xenobiotic metabolic process</t>
  </si>
  <si>
    <t>41/2005</t>
  </si>
  <si>
    <t>124/28814</t>
  </si>
  <si>
    <t>Gstm1/Cyp3a11/Gstp1/Acaa1b/Cyp2c29/Gsta1/Gstm2/Gsta2/Cyp2a5/Hnf4a/Gsta4/Cyp2c70/Cyp2d9/Gstm4/Sult2a8/Cbr1/Cyp2c55/Cyp2b10/Gsta3/Cyp1a2/Rora/Gstt1/Acaa1a/Fmo5/Cyp2g1/Cyp2c23/Gstp2/Fmo2/Cyp2c38/Nceh1/Cyp2u1/Cyp2c50/Gsto1/Fmo3/Ahr/Cyp2d10/Cryz/Cyp2c39/Cyp2c37/Cyp2d26/Akr1c13</t>
  </si>
  <si>
    <t>GO:0019395</t>
  </si>
  <si>
    <t>fatty acid oxidation</t>
  </si>
  <si>
    <t>39/2005</t>
  </si>
  <si>
    <t>113/28814</t>
  </si>
  <si>
    <t>Acaa1b/Hacl1/Crot/Crat/Acox1/Fabp1/Scp2/Hsd17b10/Abcd3/Ppara/Nr4a3/Acaa2/Etfbkmt/Tuba8/Dgat2/Etfa/Echs1/Pdk4/Acaa1a/Eci1/Mapk14/Cyp4v3/Eci2/Slc27a2/Ehhadh/Phyh/Dbi/Hao1/Auh/Hadha/Hadh/Echdc2/Mlycd/Hadhb/Lonp2/Acat1/Plin5/Adipor2/Acadm</t>
  </si>
  <si>
    <t>GO:0008203</t>
  </si>
  <si>
    <t>cholesterol metabolic process</t>
  </si>
  <si>
    <t>44/2005</t>
  </si>
  <si>
    <t>145/28814</t>
  </si>
  <si>
    <t>Insig2/Apoa1/Serpina12/Apoc3/Apoe/Saa1/Pctp/Hdlbp/Fgl1/Sult2a8/Fdps/Scp2/Sc5d/Insig1/Apof/Ces1g/Srebf1/Fdft1/Angptl3/Dgat2/Apoa5/Fmo5/Akr1d1/Cyp7b1/Cyp51/Apon/Apob/Apoc1/Ldlr/Mttp/Hmgcr/Abcg1/Ephx2/Thrb/Sqle/App/Pmvk/Nsdhl/Hmgcs2/Fgf1/Mvd/Lss/Smpd1/Cyp7a1</t>
  </si>
  <si>
    <t>GO:0033865</t>
  </si>
  <si>
    <t>nucleoside bisphosphate metabolic process</t>
  </si>
  <si>
    <t>38/2005</t>
  </si>
  <si>
    <t>110/28814</t>
  </si>
  <si>
    <t>Nudt7/Fasn/Acly/Hmgcl/Hnf4a/Keg1/Crot/Acot1/Sult2a8/Scp2/Glyat/Acaa2/Acaca/Acot3/Suclg2/Pipox/Dgat2/Papss2/Mccc2/Pdk4/Pdhb/Ehhadh/Pank3/Hmgcr/Oxsm/Cs/Ogdh/Mpc1/Pmvk/Hmgcs2/Suclg1/Mlycd/Mvd/Papss1/Acat1/Pdk2/Pdhx/Acnat1</t>
  </si>
  <si>
    <t>GO:0033875</t>
  </si>
  <si>
    <t>ribonucleoside bisphosphate metabolic process</t>
  </si>
  <si>
    <t>GO:0034032</t>
  </si>
  <si>
    <t>purine nucleoside bisphosphate metabolic process</t>
  </si>
  <si>
    <t>GO:1902652</t>
  </si>
  <si>
    <t>secondary alcohol metabolic process</t>
  </si>
  <si>
    <t>46/2005</t>
  </si>
  <si>
    <t>158/28814</t>
  </si>
  <si>
    <t>Insig2/Apoa1/Serpina12/Apoc3/Apoe/Saa1/Pctp/Hdlbp/Fgl1/Sult2a8/Fdps/Scp2/Sc5d/Insig1/Apof/Ces1g/Srebf1/Fdft1/Idh1/Angptl3/Dgat2/Apoa5/Idh2/Fmo5/Akr1d1/Cyp7b1/Cyp51/Apon/Apob/Apoc1/Ldlr/Mttp/Hmgcr/Abcg1/Ephx2/Thrb/Sqle/App/Pmvk/Nsdhl/Hmgcs2/Fgf1/Mvd/Lss/Smpd1/Cyp7a1</t>
  </si>
  <si>
    <t>GO:0072329</t>
  </si>
  <si>
    <t>monocarboxylic acid catabolic process</t>
  </si>
  <si>
    <t>40/2005</t>
  </si>
  <si>
    <t>122/28814</t>
  </si>
  <si>
    <t>Nudt7/Acaa1b/Lpin1/Hacl1/Crot/Crat/Acox1/Fabp1/Lpin2/Sult2a8/Scp2/Hsd17b10/Abcd3/Acaa2/Etfbkmt/Tuba8/Etfa/Akr1a1/Echs1/Cyp4f14/Acaa1a/Eci1/Akr1d1/Eci2/Slc27a2/Ehhadh/Phyh/Dbi/Hao1/Auh/Hadha/Hadh/Echdc2/Mlycd/Hadhb/Lonp2/Acat1/Pck1/Plin5/Acadm</t>
  </si>
  <si>
    <t>GO:0006006</t>
  </si>
  <si>
    <t>glucose metabolic process</t>
  </si>
  <si>
    <t>226/28814</t>
  </si>
  <si>
    <t>Serpina12/Hnf4a/Mup1/Gck/Eno1/Fgl1/Pik3r1/Onecut1/Ppp1r3b/Ppara/Ddb1/Fabp5/Pfkfb2/Hif1a/Dgat2/Rora/Pdk4/Ldha/Igf1/Car5a/Inppl1/Mapk14/Igfbp4/Pfkl/Gnmt/Gpi1/G6pc/Tcf7l2/Slc39a14/Pdhb/Per2/Hmgb1/Arpp19/Foxo1/Ppp4r3b/Pkm/Hk2/Kat2b/Usp7/Foxa2/Kbtbd2/Mlycd/Ppp1r3c/Zmpste24/Il6/Gpd1/Pdk2/Pck1/Ncoa2/Stk11/Cry1/Ep300/Gpd2/Acadm/Gpld1/Nr3c1</t>
  </si>
  <si>
    <t>GO:0016032</t>
  </si>
  <si>
    <t>viral process</t>
  </si>
  <si>
    <t>73/2005</t>
  </si>
  <si>
    <t>355/28814</t>
  </si>
  <si>
    <t>Ifitm3/Apoe/Lgals1/Ifitm2/Hspa8/Nedd4/Crp/Ppara/Ddb1/Csf1r/Zfp36/Pikfyve/Crebbp/Ddx6/Ifng/Prox1/Ppib/Pcbp1/Eea1/Adarb1/Ripk1/Oasl2/Ddx3x/Eif3l/Rsf1/N4bp1/Ifih1/Pkn2/Mavs/Resf1/Eif3b/Vps37b/Top2b/P4hb/Cul1/Mphosph8/Kpna2/Slpi/Bst2/Apcs/Trim28/Sp1/Zc3hav1/Ccnt2/Ifi27/Rock2/Slc20a2/Ly6e/Nr5a2/Ctdp1/Ddx5/Clec4g/Tasor/Ifitm1/Rest/Trim12c/Nrp1/Srpk1/Lrsam1/Oasl1/Vamp8/Mdfic/Pfn1/Bcl2/Trim11/Smpd1/Atg12/Larp1/Ep300/Hcfc1/Vps16/Trim26/Hdac1</t>
  </si>
  <si>
    <t>GO:0048545</t>
  </si>
  <si>
    <t>response to steroid hormone</t>
  </si>
  <si>
    <t>227/28814</t>
  </si>
  <si>
    <t>Ass1/Hsd3b5/Adh1/Dnaja1/Pik3r1/Nedd4/Cbr1/Calr/Ddx17/Atp1a1/Fkbp4/Zfp36/Rxra/Idh1/Cdo1/Hnrnpu/Zfp36l2/Igf1/Ubr5/Cyp7b1/Safb2/Hmgb1/Kmt2d/Kank2/Klf9/Tmf1/Spp1/Ywhah/Ddrgk1/Vps11/Strn3/Aqp1/Carm1/Rnf6/Ddx5/Rest/Uba5/Hsd3b3/Zbtb7a/Ufsp2/Il6/Yap1/Pck1/Ncoa2/Ppargc1b/Sgk1/Ube3a/Bcl2/Cry1/Casp9/Ep300/Nr3c2/Ncor2/Zmiz1/Hdac1/Nr3c1</t>
  </si>
  <si>
    <t>GO:0009062</t>
  </si>
  <si>
    <t>fatty acid catabolic process</t>
  </si>
  <si>
    <t>36/2005</t>
  </si>
  <si>
    <t>101/28814</t>
  </si>
  <si>
    <t>Nudt7/Acaa1b/Lpin1/Hacl1/Crot/Crat/Acox1/Fabp1/Lpin2/Scp2/Hsd17b10/Abcd3/Acaa2/Etfbkmt/Tuba8/Etfa/Echs1/Acaa1a/Eci1/Eci2/Slc27a2/Ehhadh/Phyh/Dbi/Hao1/Auh/Hadha/Hadh/Echdc2/Mlycd/Hadhb/Lonp2/Acat1/Pck1/Plin5/Acadm</t>
  </si>
  <si>
    <t>GO:0042180</t>
  </si>
  <si>
    <t>cellular ketone metabolic process</t>
  </si>
  <si>
    <t>236/28814</t>
  </si>
  <si>
    <t>Insig2/Apoa1/Apoc3/Hnf4a/Egr1/Mid1ip1/Stard4/Nmt1/Fabp1/Cbr1/Scp2/Hsd17b10/Insig1/Cyp2b10/Comt/Ppara/Nr4a3/Ces1g/Srebf1/Rdh16f2/Etfbkmt/Fabp5/Afmid/Prox1/Dgat2/Apoa5/Akr1a1/Elovl5/Cyp4f14/Pdk4/Coq6/Mlxipl/Coq10b/Coq9/Lpgat1/Agt/Il1b/Prkce/Apoc1/Hmgcr/Dbi/Apc/Apoc2/Akr1c6/Hsd17b6/Rest/Coq3/Mlycd/Lonp2/Gpd1/Pdk2/Kyat1/Plin5/Aifm2/Ncor2/Cyp7a1/Rdh16</t>
  </si>
  <si>
    <t>GO:0034440</t>
  </si>
  <si>
    <t>lipid oxidation</t>
  </si>
  <si>
    <t>121/28814</t>
  </si>
  <si>
    <t>GO:0016125</t>
  </si>
  <si>
    <t>sterol metabolic process</t>
  </si>
  <si>
    <t>154/28814</t>
  </si>
  <si>
    <t>GO:0006641</t>
  </si>
  <si>
    <t>triglyceride metabolic process</t>
  </si>
  <si>
    <t>37/2005</t>
  </si>
  <si>
    <t>112/28814</t>
  </si>
  <si>
    <t>Insig2/Apoa1/Lpin1/Thrsp/Serpina12/Apoc3/C3/Apoe/Lpin2/Insig1/Apof/Ces1g/Apoh/Srebf1/Scd1/Angptl3/Dgat2/Apoa5/Cps1/Lpgat1/G6pc/Tcf7l2/Apob/Apoc1/Ldlr/Sel1l/Mttp/Dbi/Thrb/Apoc2/Gpihbp1/Ptpn11/Pck1/Ccnc/Plin5/Il6st/Gpld1</t>
  </si>
  <si>
    <t>GO:0046364</t>
  </si>
  <si>
    <t>monosaccharide biosynthetic process</t>
  </si>
  <si>
    <t>33/2005</t>
  </si>
  <si>
    <t>90/28814</t>
  </si>
  <si>
    <t>Serpina12/Hnf4a/Mup1/Gck/Ppara/Ddb1/Hif1a/Dgat2/Akr1a1/Car5a/Gnmt/Gpi1/G6pc/Tcf7l2/Slc39a14/Per2/Arpp19/Foxo1/Ppp4r3b/Gsto1/Sord/Kat2b/Usp7/Il6/Gpd1/Pdk2/Pck1/Stk11/Cry1/Ep300/Gpd2/Acadm/Nr3c1</t>
  </si>
  <si>
    <t>GO:1901605</t>
  </si>
  <si>
    <t>alpha-amino acid metabolic process</t>
  </si>
  <si>
    <t>48/2005</t>
  </si>
  <si>
    <t>184/28814</t>
  </si>
  <si>
    <t>Bhmt/Mat1a/Cth/Oat/Ass1/Hmgcl/Hnf4a/Keg1/Got1/Cbs/Glud1/Sephs2/Ppat/Asl/Gpt2/Hsd17b10/Glyat/Comt/Hpd/Mthfd1/Cdo1/Afmid/Pipox/Mtr/Mccc2/Srr/Cps1/Aldh6a1/Aldh4a1/Pah/Gnmt/Fpgs/Nit2/Gm4952/Arg1/Apc/Cad/Asns/Gamt/Adhfe1/Odc1/Acat1/Ddah1/Ahcy/Gstz1/Kyat1/Nox4/Gcat</t>
  </si>
  <si>
    <t>GO:0045834</t>
  </si>
  <si>
    <t>positive regulation of lipid metabolic process</t>
  </si>
  <si>
    <t>185/28814</t>
  </si>
  <si>
    <t>Apoa1/Apoc3/Apoe/Hnf4a/Mup1/Mid1ip1/Zbtb20/Stard4/Fabp1/Fdps/Scp2/Ppara/Nr4a3/Ces1g/Apoh/Srebf1/Scd1/Rdh16f2/F2/Angptl3/Ifng/Dgat2/Apoa5/Elovl5/Mlxipl/Igf1/Flt1/Lpgat1/Agt/Il1b/Tcf7l2/Prkce/Ldlr/Dbi/Abcg1/Creb1/Fgfr3/Apoc2/App/Fgf1/Mlycd/Hsd17b13/Plin5/Vav2/Cyp7a1/Rdh16/Gpld1/Tek</t>
  </si>
  <si>
    <t>GO:0034248</t>
  </si>
  <si>
    <t>regulation of cellular amide metabolic process</t>
  </si>
  <si>
    <t>453/28814</t>
  </si>
  <si>
    <t>Apoe/Rpl38/Rplp1/Eprs/Calr/Larp4b/Dnajc3/S100a9/Coa3/Eif1/Lrpprc/Larp4/Zfp36/Mtg1/Rxra/Gspt1/Hnrnpu/Ddx6/Nfe2l2/Zfp36l2/Ifng/Eif4g1/Abce1/Aars/Pum2/Pdk4/Eif4ebp2/Ddx3x/Samd8/Igf1/Rock1/Rida/Ireb2/Celf1/Bcl3/Paip2b/Hsd11b1/Eif3b/Per2/Rpl22/Tnrc6b/Ang/Abcg1/Hbs1l/Gsap/Dapk3/Clu/Casp3/Vim/Eif5a/Sp1/Pkm/App/Rock2/Samd4b/Cnot6l/Usp16/Prnp/Mapk3/Mlh1/Tut7/Plxnb2/Syncrip/Ppp1r15b/C1qbp/Ptcd3/Mief1/Rnf139/Eif2b5/Il6/Tob1/Mrps27/Sarnp/Pdk2/Cirbp/Ythdf3/Qk/Paip1/Rpl10/Rpl13a/Larp1/Cyfip1</t>
  </si>
  <si>
    <t>GO:0031647</t>
  </si>
  <si>
    <t>regulation of protein stability</t>
  </si>
  <si>
    <t>313/28814</t>
  </si>
  <si>
    <t>Apoa1/Hspa8/Hsp90aa1/Pik3r1/Xbp1/Calr/Ctnnd1/Srebf1/Usp2/Crebbp/Isoc2a/Ppib/Zfp207/Pex6/Lamp1/Hspa1b/Igf1/Cct8/Cct3/Ubr5/Tcp1/Ddost/Hypk/Hspa1a/Chfr/Usp3/Creb1/Pim1/Clu/Casp3/Ddrgk1/Lamp2/Per3/Rps7/Pdcd10/Prnp/Rpl11/Gtpbp4/Atp1b1/Cul3/Usp7/Gpihbp1/Usp9x/Aak1/Rnf139/Ctsh/Pfn1/Trim39/Lss/Tomm7/Bag3/Isoc2b/Usp33/Fbxw11/Bcl2/Cct6a/Ep300/Hcfc1/Ncor2/Pten/Usp4/Trim24/Flot2/Cct4/Bag5</t>
  </si>
  <si>
    <t>GO:0019319</t>
  </si>
  <si>
    <t>hexose biosynthetic process</t>
  </si>
  <si>
    <t>31/2005</t>
  </si>
  <si>
    <t>83/28814</t>
  </si>
  <si>
    <t>Serpina12/Hnf4a/Mup1/Gck/Ppara/Ddb1/Hif1a/Dgat2/Car5a/Gnmt/Gpi1/G6pc/Tcf7l2/Slc39a14/Per2/Arpp19/Foxo1/Ppp4r3b/Sord/Kat2b/Usp7/Il6/Gpd1/Pdk2/Pck1/Stk11/Cry1/Ep300/Gpd2/Acadm/Nr3c1</t>
  </si>
  <si>
    <t>GO:0046486</t>
  </si>
  <si>
    <t>glycerolipid metabolic process</t>
  </si>
  <si>
    <t>381/28814</t>
  </si>
  <si>
    <t>Insig2/Apoa1/Lpin1/Thrsp/Serpina12/Apoc3/C3/Apoe/Lpin2/Pik3r1/Gal3st1/Insig1/Apof/Ces1g/Apoh/Srebf1/Csf1r/Scd1/Fabp5/Pikfyve/Pigp/Angptl3/Dgat2/Apoa5/Pik3c2a/Ptpmt1/Cps1/Crls1/Inppl1/Lpgat1/Abhd4/G6pc/Pnpla7/Tcf7l2/Apob/Apoc1/Pisd/Ldlr/Chpt1/Ang/Sel1l/Mttp/Chkb/Pip5k1c/Dbi/Thrb/Inpp5f/Hadha/Smg1/Mtmr4/Serinc1/Apoc2/Etnk1/Gpihbp1/Pigk/Cish/Dgka/Ttc7/Chka/Mgll/Ptpn11/Gpd1/Synj1/Pck1/Ccnc/Plin5/Abca3/Plpp1/Pten/Il6st/Mtmr3/Gpld1/Plcg2</t>
  </si>
  <si>
    <t>GO:0044262</t>
  </si>
  <si>
    <t>cellular carbohydrate metabolic process</t>
  </si>
  <si>
    <t>62/2005</t>
  </si>
  <si>
    <t>293/28814</t>
  </si>
  <si>
    <t>Serpina12/Pygl/Tkfc/Hnf4a/Got1/Mup1/Gck/Fgl1/Ppp1r3b/Ppara/Ddb1/Gys2/Pfkfb2/Hif1a/Rb1cc1/Idh1/Angptl3/Dgat2/Rora/Idh2/Pdk4/Igf1/Igfbp4/Gnmt/Stat3/G6pc/Hsd11b1/Hs2st1/Tcf7l2/Prkce/Aoah/Per2/Hmgb1/Galk1/Arpp19/Foxo1/Ppp4r3b/Hk2/Coq3/Sord/Kat2b/Usp7/Foxa2/Mlycd/P2ry1/Ppp1r3c/Ugp2/Zmpste24/Il6/B3gnt2/Synj1/Pdk2/Pck1/Ncoa2/Stk11/Cry1/Ep300/Pten/Il6st/Acadm/Gpld1/Nr3c1</t>
  </si>
  <si>
    <t>GO:0042060</t>
  </si>
  <si>
    <t>wound healing</t>
  </si>
  <si>
    <t>374/28814</t>
  </si>
  <si>
    <t>Fgb/C9/C3/Apoe/Hnf4a/Fga/Fgg/Plg/Xbp1/Kng1/Crp/Serpinc1/S100a9/Ppara/Apoh/Myh9/F2/Serping1/Hif1a/Nfe2l2/Pros1/Hrg/F7/Papss2/Phldb2/Arhgap35/Cfh/Igf1/Mylk/Cpb2/F11r/Kng2/Klkb1/Prkce/Fn1/Hmgb1/Hmgcr/Epb41l4b/Pip5k1c/Dst/F11/Hgfac/Aqp1/F10/Emilin2/Pdcd10/C1galt1c1/Smad4/Rreb1/Serpina10/Foxa2/Fgf1/Txk/Ptpn6/P2ry1/Il6ra/F12/Vegfa/Sdc4/Il6/Yap1/Ptger4/Cd40lg/Cd9/Cflar/Eng/Smpd1/Hras/Pten/Adipor2/Mia3/Macf1</t>
  </si>
  <si>
    <t>GO:1901361</t>
  </si>
  <si>
    <t>organic cyclic compound catabolic process</t>
  </si>
  <si>
    <t>84/2005</t>
  </si>
  <si>
    <t>477/28814</t>
  </si>
  <si>
    <t>Nudt7/Acaa1b/Traf5/Blvrb/Uox/Apoe/Pabpc4/Cbr1/Larp4b/Comt/Gsta3/Hpd/Lrpprc/Zfp36/Gspt1/Cda/Alkbh5/Cyp1a2/Hnrnpu/Afmid/Nfe2l2/Zfp36l2/Tent5a/Zhx2/Pum2/Acaa1a/Snd1/Aldh1l1/Aldh6a1/Hspa1b/Rock1/Rida/Akr1d1/Skiv2l/Celf1/Pah/Dpys/Tirap/Hsd11b1/Hspa1a/Fus/Tnrc6b/Rnaseh2c/Spp1/Ephx2/Hnrnpm/Zswim8/Casp3/Ywhah/Smg1/Qprt/Vim/Zc3hav1/Pnp/Pcid2/Mtpap/Traf2/Rock2/Samd4b/Cnot6l/Ddx5/Urah/Hsd17b6/Mlh1/Tut7/Dis3l2/Mlycd/Syncrip/Carhsp1/Vegfa/Acat1/Il6/Tob1/Ahcy/Cirbp/Ythdf3/Qk/Paip1/Gstz1/Larp1/Nt5c/Exosc10/Cyp7a1/Fastkd5</t>
  </si>
  <si>
    <t>GO:0006979</t>
  </si>
  <si>
    <t>76/2005</t>
  </si>
  <si>
    <t>409/28814</t>
  </si>
  <si>
    <t>Gstp1/Gpx4/Apoe/Mgst1/Hba-a1/Gch1/Aldh3a2/Aldh1a1/Fabp1/Egfr/Xbp1/Hsph1/Epas1/Nr4a3/Fer/Srxn1/Aldh2/Chchd2/Hif1a/Idh1/Nfe2l2/Ambp/Txnip/Ripk1/Lcn2/Pnkp/Cd38/Vnn1/Lias/Selenok/Prdx1/Selenos/Gsr/P4hb/Net1/Als2/Trp53inp1/Prdx4/Ctnnb1/Arnt/Hnrnpm/Neil1/Casp3/Foxo1/Sp1/Usp25/Aqp1/App/Pdcd10/Glrx/Prnp/Mapk3/Rcan2/Rest/Aif1/Bnip3/Ptprk/Ppp1r15b/Cst3/Nfkb1/Il6/Sfpq/Lig1/Pdk2/Ppargc1b/Chuk/Naprt/Bcl2/Slc8a1/Aifm2/Kpna4/Prdx3/Ubqln1/Nqo1/Lancl1/Bag5</t>
  </si>
  <si>
    <t>GO:0006109</t>
  </si>
  <si>
    <t>regulation of carbohydrate metabolic process</t>
  </si>
  <si>
    <t>49/2005</t>
  </si>
  <si>
    <t>198/28814</t>
  </si>
  <si>
    <t>Serpina12/Hnf4a/Mup1/Zbtb20/Gck/Fgl1/Ppp1r3b/Ppara/Ddb1/Pfkfb2/Hif1a/Ifng/Dgat2/Rora/Pdk4/Mlxipl/Igf1/Cltc/Igfbp4/Gnmt/Stat3/Hsd11b1/Tcf7l2/Prkce/Hmgb1/Arpp19/Foxo1/Ppp4r3b/App/Kat2b/Usp7/Foxa2/Mlycd/P2ry1/Zbtb7a/Ppp1r3c/Zmpste24/Nfkb1/Il6/Ptger4/Gpd1/Pdk2/Ncoa2/Stk11/Cry1/Ep300/Acadm/Gpld1/Nr3c1</t>
  </si>
  <si>
    <t>GO:0015980</t>
  </si>
  <si>
    <t>energy derivation by oxidation of organic compounds</t>
  </si>
  <si>
    <t>312/28814</t>
  </si>
  <si>
    <t>Apoc3/Pygl/Mup1/Gck/Atp5b/Atp5k/Ppp1r3b/Bloc1s1/Atp5c1/Ak4/Nr4a3/Gys2/Chchd2/Hif1a/Cisd1/Rb1cc1/Idh1/Suclg2/Cyp1a2/Ifng/Etfa/Idh2/Gadd45gip1/Cox7a1/Pum2/Ndufv1/Ldha/Mlxipl/Igf1/Coq10b/Ireb2/Coq9/Gnmt/G6pc/Tcf7l2/Sco2/Pdhb/Per2/Cox5a/Hmgb1/Slc25a22/Cs/Sdhb/Ogdh/Etfrf1/Dnajc30/Suclg1/Cox7c/Bnip3/Ndufs7/Ppp1r3c/Ugp2/Mtfr1/1700066M21Rik/Mrps36/Ndufs3/Dlst/Polg2/Gpd1/Ndufb8/Il6st/Acadm/Ndufs1/Mtfr1l</t>
  </si>
  <si>
    <t>GO:0006094</t>
  </si>
  <si>
    <t>gluconeogenesis</t>
  </si>
  <si>
    <t>30/2005</t>
  </si>
  <si>
    <t>80/28814</t>
  </si>
  <si>
    <t>Serpina12/Hnf4a/Mup1/Gck/Ppara/Ddb1/Hif1a/Dgat2/Car5a/Gnmt/Gpi1/G6pc/Tcf7l2/Slc39a14/Per2/Arpp19/Foxo1/Ppp4r3b/Kat2b/Usp7/Il6/Gpd1/Pdk2/Pck1/Stk11/Cry1/Ep300/Gpd2/Acadm/Nr3c1</t>
  </si>
  <si>
    <t>GO:0090407</t>
  </si>
  <si>
    <t>organophosphate biosynthetic process</t>
  </si>
  <si>
    <t>482/28814</t>
  </si>
  <si>
    <t>Apoa1/Lpin1/Fitm1/Idi1/Acly/Pygl/Eno1/Atp5b/Pik3r1/Atp5k/Ppat/Pklr/Fdps/Scp2/Ppara/Atp5c1/Ak4/Mthfd1/Fabp5/Cda/Paics/Pigp/Idh1/Atp5g2/Pik3c2a/Idh2/Papss2/Ptpmt1/Oasl2/Pdk4/Cps1/Samd8/Crls1/Inppl1/Lpgat1/Abhd4/Stat3/Kars/Pisd/Ak2/Pdhb/Chpt1/Pank3/Chkb/Rrm1/Pip5k1c/Smg1/Qprt/Ipmk/Pnp/Pkm/Cad/Aspdh/Serinc1/Nme6/Dnajc30/Etnk1/Prps1/Mpc1/Pmvk/Bcl2l1/Hmgcs2/Nampt/Pigk/Mlycd/Mvd/Papss1/Osbp/Cish/P2ry1/Dgka/Atic/Ttc7/Chka/Acat1/Nmnat2/Ckb/Pdk2/Pdhx/Agpat3/Naprt/Uck1/Sptlc2/Plcg2</t>
  </si>
  <si>
    <t>GO:2001233</t>
  </si>
  <si>
    <t>regulation of apoptotic signaling pathway</t>
  </si>
  <si>
    <t>406/28814</t>
  </si>
  <si>
    <t>Gstp1/Cth/Fgb/Fga/Ubb/Dnaja1/Eno1/Fgg/S100a8/Xbp1/Herpud1/Hsph1/Deptor/S100a9/Aatf/Acaa2/Inca1/Hif1a/Rb1cc1/Nfe2l2/Ivns1abp/Slc9a3r1/Ptpmt1/Ripk1/Hspa1b/Ddx3x/Igf1/Vnn1/Gstp2/Agt/Dnm1l/Ghitm/Il1b/Selenos/G0s2/Hspa1a/P4hb/Trp53inp1/Hnrnpk/Ctnnb1/Inhba/Dapk3/Clu/Ing2/Rffl/Rps7/Traf2/Ptpn1/Bcl2l1/Rpl11/Opa1/Slc25a5/Igbp1/Ei24/Timp3/Nrp1/Psen2/Ikbkg/Vegfa/Ctnna1/Tgfbr1/Ndufs3/Gnai3/Ctsh/Yap1/Trim39/Sfpq/Cflar/Bcl2/Pten/Ppp2r1b/Ubqln1/Eya3/Hdac1/Bag5</t>
  </si>
  <si>
    <t>GO:0006639</t>
  </si>
  <si>
    <t>acylglycerol metabolic process</t>
  </si>
  <si>
    <t>147/28814</t>
  </si>
  <si>
    <t>Insig2/Apoa1/Lpin1/Thrsp/Serpina12/Apoc3/C3/Apoe/Lpin2/Insig1/Apof/Ces1g/Apoh/Srebf1/Scd1/Angptl3/Dgat2/Apoa5/Cps1/Lpgat1/G6pc/Tcf7l2/Apob/Apoc1/Ldlr/Ang/Sel1l/Mttp/Dbi/Thrb/Apoc2/Gpihbp1/Dgka/Mgll/Ptpn11/Pck1/Ccnc/Plin5/Plpp1/Il6st/Gpld1</t>
  </si>
  <si>
    <t>GO:0006635</t>
  </si>
  <si>
    <t>fatty acid beta-oxidation</t>
  </si>
  <si>
    <t>29/2005</t>
  </si>
  <si>
    <t>76/28814</t>
  </si>
  <si>
    <t>Acaa1b/Crot/Crat/Acox1/Fabp1/Scp2/Hsd17b10/Abcd3/Acaa2/Etfbkmt/Tuba8/Etfa/Echs1/Acaa1a/Eci1/Eci2/Slc27a2/Ehhadh/Dbi/Auh/Hadha/Hadh/Echdc2/Mlycd/Hadhb/Lonp2/Acat1/Plin5/Acadm</t>
  </si>
  <si>
    <t>GO:1903311</t>
  </si>
  <si>
    <t>regulation of mRNA metabolic process</t>
  </si>
  <si>
    <t>63/2005</t>
  </si>
  <si>
    <t>308/28814</t>
  </si>
  <si>
    <t>Traf5/Hspa8/Pabpc4/Ddx17/Larp4b/Rbm39/Zfp36/Ctr9/Alkbh5/Hnrnpu/Zfp36l2/Tent5a/Adarb1/Pum2/Srsf4/Rock1/Rida/Celf1/Hnrnpa2b1/Tirap/Safb2/Iws1/Son/Hnrnpc/Fus/Tnrc6b/Hnrnpk/Snrpa/Hnrnpm/Celf2/Vim/Zc3hav1/Pcid2/Traf2/Tra2a/Rock2/Samd4b/Akr1c6/Cnot6l/Ddx5/Srsf9/Mlh1/Rest/Tut7/Rnf20/Syncrip/C1qbp/Zbtb7a/Srpk1/Carhsp1/Vegfa/Ythdc1/Mbnl2/Tob1/Srsf2/Cirbp/Ythdf3/Qk/Paip1/Larp1/Rbm15/Fastkd5/Cpsf6</t>
  </si>
  <si>
    <t>GO:0051346</t>
  </si>
  <si>
    <t>negative regulation of hydrolase activity</t>
  </si>
  <si>
    <t>70/2005</t>
  </si>
  <si>
    <t>366/28814</t>
  </si>
  <si>
    <t>Serpina1e/Serpina1c/Serpina3k/Ahsg/Serpina1a/Apoa1/Lpin1/Serpina12/Apoc3/Itih4/Itih3/Serpina1b/Serpinb1c/Serpina1d/Fabp1/Herpud1/Angptl8/Serpina3m/Kng1/Vtn/Xiap/Serpinc1/Pzp/Itih2/Fetub/Mug2/Serping1/Angptl3/Hrg/Serpina11/Abce1/Ambp/Mug1/Hspa1b/Ddx3x/Igf1/Rock1/Rcc2/F11r/Kng2/Agt/Gpi1/Slc39a14/Apoc1/Wnk1/Neil1/Slpi/Apcs/Rffl/Pcid2/A2ml1/Aqp1/App/Rock2/Serpinf1/Igbp1/Serpina10/Cast/Ubxn1/Timp3/Bod1l/Cst3/Ahr/Vegfa/Il6/Cflar/Plin5/Hras/Wfdc2/Egln1</t>
  </si>
  <si>
    <t>GO:0006694</t>
  </si>
  <si>
    <t>steroid biosynthetic process</t>
  </si>
  <si>
    <t>169/28814</t>
  </si>
  <si>
    <t>Insig2/Apoa1/Hsd3b5/Apoe/Egr1/Stard4/Fdps/Scp2/Sc5d/Hsd17b10/Abcd3/Insig1/Atp1a1/Ces1g/Srebf1/Amacr/Fdft1/Ifng/Prox1/Apoa5/Igf1/Cyp8b1/Akr1d1/Cyp7b1/Cyp51/Hsd11b1/Apob/Slc27a2/Hmgcr/Abcg1/Sqle/Tecr/Pmvk/Akr1c6/Nsdhl/Hmgcs2/Rest/Fgf1/Mvd/Hsd3b3/Nfkb1/Lss/Cyp7a1/Nr3c1</t>
  </si>
  <si>
    <t>GO:0006637</t>
  </si>
  <si>
    <t>acyl-CoA metabolic process</t>
  </si>
  <si>
    <t>88/28814</t>
  </si>
  <si>
    <t>Nudt7/Fasn/Acly/Hmgcl/Hnf4a/Keg1/Acot1/Scp2/Glyat/Acaa2/Acaca/Acot3/Suclg2/Pipox/Dgat2/Pdk4/Pdhb/Ehhadh/Oxsm/Cs/Ogdh/Mpc1/Pmvk/Hmgcs2/Suclg1/Mlycd/Mvd/Acat1/Pdk2/Pdhx/Acnat1</t>
  </si>
  <si>
    <t>GO:0035383</t>
  </si>
  <si>
    <t>thioester metabolic process</t>
  </si>
  <si>
    <t>GO:0006638</t>
  </si>
  <si>
    <t>neutral lipid metabolic process</t>
  </si>
  <si>
    <t>149/28814</t>
  </si>
  <si>
    <t>GO:2000112</t>
  </si>
  <si>
    <t>regulation of cellular macromolecule biosynthetic process</t>
  </si>
  <si>
    <t>481/28814</t>
  </si>
  <si>
    <t>Gck/Rpl38/Rplp1/Eprs/Calr/Ulk1/Larp4b/Ppp1r3b/Dnajc3/S100a9/Coa3/Eif1/Aatf/Lrpprc/Larp4/Zfp36/Mtg1/Rxra/Gspt1/Rb1cc1/Hnrnpu/Ddx6/Zfp36l2/Eif4g1/Abce1/Aars/Pum2/Eif4ebp2/Ddx3x/Igf1/Rock1/Rida/Ireb2/Celf1/Bcl3/Paip2b/Tcf7l2/Eif3b/Per2/Rpl22/Tnrc6b/Ang/Dbi/Ctnnb1/Hbs1l/Dapk3/Vim/Eif5a/Oga/Pkm/App/Rock2/Samd4b/Cnot6l/Usp16/Tmem59/Mapk3/Mlh1/Tut7/Plxnb2/Syncrip/Ppp1r15b/C1qbp/Ptcd3/Ppp1r3c/Mief1/Rnf139/Eif2b5/Il6/Tob1/Mrps27/Sarnp/Atg13/Cirbp/Ythdf3/Qk/Paip1/Bcl2/Rpl10/Bace2/Rpl13a/Larp1/Cyfip1</t>
  </si>
  <si>
    <t>GO:0006914</t>
  </si>
  <si>
    <t>autophagy</t>
  </si>
  <si>
    <t>81/2005</t>
  </si>
  <si>
    <t>464/28814</t>
  </si>
  <si>
    <t>Gabarapl1/Iigp1/Hspa8/S100a8/Xbp1/Ulk1/S100a9/Trp53inp2/Srebf1/Pikfyve/Hif1a/Rb1cc1/Ifng/Eif4g1/Pik3c2a/Rock1/Atp6v0a1/Herc1/Cltc/Gopc/Stat3/Dnm1l/Hmgb1/Rnf31/Trp53inp1/Clu/Foxo1/Ddrgk1/Vps11/Rasip1/Dcn/Smg1/Lamp2/Mtmr4/Usp10/Sec22b/Vps13c/Ulk2/Ehmt2/Hk2/Nbr1/Tmem59/Mapk3/Slc25a5/Nampt/Nprl2/Depdc5/Uba5/Trim12c/Fnbp1l/Lgals8/Bnip3/Cd84/Ei24/Rab1b/Lrsam1/Retreg2/Ikbkg/Sqstm1/Zmpste24/Rnf152/Vamp8/Gnai3/Stx17/Tomm7/Tcirg1/Atg13/Fyco1/Bag3/Usp33/Bcl2/Atg3/Atg12/Stk11/Larp1/Map1lc3b/Vps16/Sptlc2/Yod1/Ubqln1/Mtmr3</t>
  </si>
  <si>
    <t>GO:0061919</t>
  </si>
  <si>
    <t>process utilizing autophagic mechanism</t>
  </si>
  <si>
    <t>GO:0071383</t>
  </si>
  <si>
    <t>cellular response to steroid hormone stimulus</t>
  </si>
  <si>
    <t>43/2005</t>
  </si>
  <si>
    <t>166/28814</t>
  </si>
  <si>
    <t>Dnaja1/Nedd4/Calr/Ddx17/Atp1a1/Fkbp4/Zfp36/Hnrnpu/Zfp36l2/Igf1/Ubr5/Cyp7b1/Safb2/Kmt2d/Kank2/Klf9/Tmf1/Ywhah/Ddrgk1/Vps11/Strn3/Aqp1/Carm1/Rnf6/Ddx5/Rest/Uba5/Zbtb7a/Ufsp2/Yap1/Pck1/Ncoa2/Ppargc1b/Sgk1/Ube3a/Cry1/Casp9/Ep300/Nr3c2/Ncor2/Zmiz1/Hdac1/Nr3c1</t>
  </si>
  <si>
    <t>GO:0030518</t>
  </si>
  <si>
    <t>intracellular steroid hormone receptor signaling pathway</t>
  </si>
  <si>
    <t>34/2005</t>
  </si>
  <si>
    <t>111/28814</t>
  </si>
  <si>
    <t>Dnaja1/Nedd4/Calr/Ddx17/Fkbp4/Igf1/Ubr5/Cyp7b1/Safb2/Kmt2d/Kank2/Klf9/Tmf1/Ywhah/Ddrgk1/Vps11/Strn3/Carm1/Rnf6/Ddx5/Uba5/Zbtb7a/Ufsp2/Yap1/Ncoa2/Ppargc1b/Ube3a/Cry1/Ep300/Nr3c2/Ncor2/Zmiz1/Hdac1/Nr3c1</t>
  </si>
  <si>
    <t>GO:0001667</t>
  </si>
  <si>
    <t>ameboidal-type cell migration</t>
  </si>
  <si>
    <t>78/2005</t>
  </si>
  <si>
    <t>452/28814</t>
  </si>
  <si>
    <t>Apoa1/Apoe/Atp5b/Calr/Apoh/Myh9/Fer/Hif1a/Nfe2l2/Hrg/Ifng/Prox1/Pik3c2a/Map4k4/Kit/Coro1c/Lcn2/Igf1/Rock1/Syne2/Rcc2/Agt/Gpi1/Sparc/Pkn2/Dpp4/Synj2bp/Prkce/Fn1/Clec14a/Hmgb1/Arid5b/Actr3/Kank2/Epb41l4b/Dcn/Spred1/Plxnd1/Ptprm/Sp1/Map2k3/Rffl/Aqp1/Rock2/Pdpk1/Kitl/Pdcd10/Nrp2/Serpinf1/Rreb1/Fgf1/Schip1/Lgals8/Tns1/C1qbp/Nrp1/Wasf2/Bmpr2/Vegfa/Ptpn11/Sdc4/Mcc/Tgfbr1/Mapre2/Ctsh/Sema6a/Pfn1/Ythdf3/Smurf2/Slc8a1/Stard13/Pten/Adipor2/Gpld1/Mia3/Tek/Macf1/Plcg2</t>
  </si>
  <si>
    <t>GO:0009755</t>
  </si>
  <si>
    <t>hormone-mediated signaling pathway</t>
  </si>
  <si>
    <t>42/2005</t>
  </si>
  <si>
    <t>164/28814</t>
  </si>
  <si>
    <t>Dnaja1/Nedd4/Calr/Nr1d2/Ddx17/Ppara/Fkbp4/Rxra/Igf1/Ubr5/Cyp7b1/Safb2/Kmt2d/Kank2/Klf9/Tmf1/Thrb/Ywhah/Ddrgk1/Vps11/Strn3/Nr5a2/Carm1/Rnf6/Ddx5/Uba5/Zbtb7a/Ufsp2/Ptpn11/Yap1/Ncoa2/Ppargc1b/Sgk1/Ube3a/Cry1/Ep300/Nr3c2/Ncor2/Zmiz1/Adipor2/Hdac1/Nr3c1</t>
  </si>
  <si>
    <t>GO:0050792</t>
  </si>
  <si>
    <t>regulation of viral process</t>
  </si>
  <si>
    <t>171/28814</t>
  </si>
  <si>
    <t>Ifitm3/Lgals1/Ifitm2/Ppara/Ddb1/Zfp36/Crebbp/Prox1/Adarb1/Oasl2/Ddx3x/Rsf1/N4bp1/Ifih1/Pkn2/Mavs/Resf1/Vps37b/Top2b/P4hb/Mphosph8/Kpna2/Slpi/Bst2/Apcs/Trim28/Zc3hav1/Ly6e/Nr5a2/Ddx5/Clec4g/Tasor/Ifitm1/Trim12c/Srpk1/Oasl1/Mdfic/Pfn1/Bcl2/Trim11/Atg12/Larp1/Trim26</t>
  </si>
  <si>
    <t>GO:0043401</t>
  </si>
  <si>
    <t>steroid hormone mediated signaling pathway</t>
  </si>
  <si>
    <t>35/2005</t>
  </si>
  <si>
    <t>118/28814</t>
  </si>
  <si>
    <t>Dnaja1/Nedd4/Calr/Ddx17/Fkbp4/Igf1/Ubr5/Cyp7b1/Safb2/Kmt2d/Kank2/Klf9/Tmf1/Ywhah/Ddrgk1/Vps11/Strn3/Carm1/Rnf6/Ddx5/Uba5/Zbtb7a/Ufsp2/Yap1/Ncoa2/Ppargc1b/Sgk1/Ube3a/Cry1/Ep300/Nr3c2/Ncor2/Zmiz1/Hdac1/Nr3c1</t>
  </si>
  <si>
    <t>GO:1903320</t>
  </si>
  <si>
    <t>regulation of protein modification by small protein conjugation or removal</t>
  </si>
  <si>
    <t>254/28814</t>
  </si>
  <si>
    <t>Ubb/Dnaja1/Egr1/Hsp90aa1/Arrdc3/Herpud1/Hamp/Epas1/Xiap/Ctr9/Hif1a/Ivns1abp/Wbp1l/Hspa1b/Ddx3x/Nsmce3/N4bp1/Tank/Ubr5/Hspa1a/Prkce/Per2/Chfr/Spsb4/Trib1/Ctnnb1/Arnt/Fgfr3/Rps7/Rwdd3/Rpl11/Cblb/Gtpbp4/Cul3/Prickle1/Rnf20/Ubxn1/Psen2/Fzr1/Sqstm1/Amer1/Tgfbr1/Ube3a/Ube2n/Wdr48/Cry1/Pten/Zmiz1/Ubqln1/Usp4/Birc3/Fbxo33/Cdk5rap3/Bag5</t>
  </si>
  <si>
    <t>GO:0046889</t>
  </si>
  <si>
    <t>positive regulation of lipid biosynthetic process</t>
  </si>
  <si>
    <t>107/28814</t>
  </si>
  <si>
    <t>Apoa1/Apoc3/Apoe/Hnf4a/Mid1ip1/Zbtb20/Stard4/Fdps/Scp2/Ppara/Srebf1/Rdh16f2/Ifng/Dgat2/Apoa5/Elovl5/Mlxipl/Igf1/Lpgat1/Agt/Il1b/Tcf7l2/Ldlr/Dbi/Abcg1/Creb1/Apoc2/Fgf1/Hsd17b13/Plin5/Cyp7a1/Rdh16/Gpld1</t>
  </si>
  <si>
    <t>GO:0010565</t>
  </si>
  <si>
    <t>regulation of cellular ketone metabolic process</t>
  </si>
  <si>
    <t>153/28814</t>
  </si>
  <si>
    <t>Insig2/Apoa1/Apoc3/Hnf4a/Egr1/Mid1ip1/Stard4/Fabp1/Insig1/Comt/Ppara/Nr4a3/Ces1g/Srebf1/Rdh16f2/Etfbkmt/Fabp5/Prox1/Dgat2/Apoa5/Elovl5/Pdk4/Mlxipl/Lpgat1/Agt/Il1b/Prkce/Apoc1/Dbi/Apc/Apoc2/Rest/Coq3/Mlycd/Lonp2/Pdk2/Plin5/Ncor2/Cyp7a1/Rdh16</t>
  </si>
  <si>
    <t>GO:0045861</t>
  </si>
  <si>
    <t>negative regulation of proteolysis</t>
  </si>
  <si>
    <t>358/28814</t>
  </si>
  <si>
    <t>Serpina1e/Serpina1c/Serpina3k/Ahsg/Serpina1a/Serpina12/Itih4/Itih3/Serpina1b/Serpinb1c/Serpina1d/Fabp1/Pik3r1/Herpud1/Serpina3m/Kng1/Vtn/Xiap/Serpinc1/Pzp/Itih2/Fetub/Mug2/F2/Serping1/Hrg/Serpina11/Ambp/Mug1/Hspa1b/Ddx3x/Igf1/N4bp1/Cpb2/Kng2/Agt/Gpi1/Smarcc1/Ctsz/Slpi/Ddrgk1/Usp25/Rffl/Pcid2/A2ml1/Rps7/Aqp1/App/Serpinf1/Tmem59/Rpl11/Igbp1/Serpina10/Usp7/Cast/Ubxn1/Timp3/Psen2/Cst3/Vegfa/Il6/Trim39/Cflar/Anks1/Wfdc2/Bag5</t>
  </si>
  <si>
    <t>GO:0042176</t>
  </si>
  <si>
    <t>regulation of protein catabolic process</t>
  </si>
  <si>
    <t>393/28814</t>
  </si>
  <si>
    <t>Apoe/Ubb/Hsp90aa1/Egfr/Xbp1/Nedd4/Herpud1/Hamp/C4bp/Ddb1/Ifng/Rnf144b/Hspa1b/Psmd2/N4bp1/Cop1/Cyp51/Il1b/Smarcc1/Hspa1a/Ldlr/Chfr/Hmgcr/Tmf1/Trib1/Tiparp/Gga1/Apc/Clu/Foxo1/Ddrgk1/Vps11/Rnf217/Usp25/Rps7/Sec22b/App/Dedd/Sumo2/Rpl11/Cblb/Smad4/Nrd1/Ppp2ca/Usp7/Prickle1/Psme2/Ubxn1/Arih1/Timp3/Psen2/Odc1/Fzr1/Psmd1/Rnf139/Amer1/Trim39/Fbxl20/Smurf2/Ube3a/Psmd3/Anks1/Pacsin3/Pten/Ubqln1/Zyg11b/Cdk5rap3/Egln1/Gpld1/Bag5</t>
  </si>
  <si>
    <t>GO:0016051</t>
  </si>
  <si>
    <t>carbohydrate biosynthetic process</t>
  </si>
  <si>
    <t>199/28814</t>
  </si>
  <si>
    <t>Serpina12/Hnf4a/Got1/Mup1/Gck/Ppp1r3b/Ppara/Ddb1/Gys2/Hif1a/Dgat2/Akr1a1/Igf1/Car5a/Cltc/Gnmt/Gpi1/G6pc/Hs2st1/Tcf7l2/Slc39a14/Per2/Arpp19/Foxo1/Ppp4r3b/Gsto1/Sord/Kat2b/Usp7/P2ry1/Ppp1r3c/B3galt1/Ugp2/Nfkb1/Il6/B3gnt2/Ptger4/Gpd1/Pdk2/Pck1/Stk11/Cry1/Ep300/Gpd2/Acadm/Nr3c1</t>
  </si>
  <si>
    <t>GO:0006749</t>
  </si>
  <si>
    <t>glutathione metabolic process</t>
  </si>
  <si>
    <t>28/2005</t>
  </si>
  <si>
    <t>81/28814</t>
  </si>
  <si>
    <t>Gstm3/Gstm1/Gstp1/Cth/Gsta1/Gstm2/Gpx4/Gsta2/Mgst1/Gstt3/Gsta4/Gstt2/Gstm4/Hbb-bt/Gsta3/Gss/Idh1/Nfe2l2/Gstt1/Gstp2/Gsr/Nat8f2/Gsto1/Gstk1/Nat8f1/Gstz1/Chac2/Gstm6</t>
  </si>
  <si>
    <t>GO:0030099</t>
  </si>
  <si>
    <t>myeloid cell differentiation</t>
  </si>
  <si>
    <t>439/28814</t>
  </si>
  <si>
    <t>Trf/Fasn/Hba-a2/Hba-a1/Klf13/Pik3r1/Cebpb/Pabpc4/Epas1/Cebpg/Rbp1/Myh9/Csf1r/Klf10/Zfp36/Ctr9/Hif1a/Ifng/Ripk1/Kit/Id2/Mfhas1/Hspa1b/Hhex/Ireb2/Mapk14/Tirap/Stat3/Hspa1a/Hmgb1/Brd1/Exoc6/Trib1/Ctnnb1/Creb1/Tob2/Inhba/Ostm1/Apc/Casp3/Apcs/Sp1/Fgfr3/Hax1/Asxl2/Rps14/App/Kitl/Ikzf1/Ctnnbip1/Slc25a5/Ninj1/Uba5/Ptpn6/Wasf2/Zbtb7a/Psen2/Vegfa/Kmt2e/Ptpn11/Clec2d/Meis1/Tcirg1/Ppargc1b/Chuk/Meis2/Ncoa6/Ep300/Rbm15/Hcls1/Prdx3/Mitf/Zfpm1/Cdk5rap3/Sp3</t>
  </si>
  <si>
    <t>GO:0046034</t>
  </si>
  <si>
    <t>ATP metabolic process</t>
  </si>
  <si>
    <t>263/28814</t>
  </si>
  <si>
    <t>Apoc3/Aldob/Tkfc/Zbtb20/Clpx/Gck/Eno1/Hspa8/Atp5b/Atp5k/Pklr/Ppara/Atp5c1/Ak4/Chchd2/Pfkfb2/Hif1a/Atp5g2/Ifng/Gadd45gip1/Cox7a1/Ndufv1/Ldha/Hspa1b/Mlxipl/Cfh/Igf1/Coq9/Pfkl/Stat3/Dnm1l/Gpi1/Hspa1a/Ak2/Cox5a/Galk1/Ogdh/Pkm/Dnajc30/App/Hk2/Bcl2l1/Atp1b1/Cox7c/Zbtb7a/Ndufs7/Gale/Parg/1700066M21Rik/Ndufs3/Gpd1/Ndufb8/Ep300/Ndufs1</t>
  </si>
  <si>
    <t>GO:0010906</t>
  </si>
  <si>
    <t>regulation of glucose metabolic process</t>
  </si>
  <si>
    <t>132/28814</t>
  </si>
  <si>
    <t>Serpina12/Hnf4a/Mup1/Gck/Fgl1/Ppp1r3b/Ppara/Ddb1/Pfkfb2/Hif1a/Dgat2/Rora/Pdk4/Igf1/Igfbp4/Gnmt/Tcf7l2/Hmgb1/Arpp19/Foxo1/Ppp4r3b/Kat2b/Usp7/Foxa2/Mlycd/Ppp1r3c/Zmpste24/Il6/Pdk2/Ncoa2/Stk11/Cry1/Ep300/Acadm/Gpld1/Nr3c1</t>
  </si>
  <si>
    <t>GO:0006090</t>
  </si>
  <si>
    <t>pyruvate metabolic process</t>
  </si>
  <si>
    <t>119/28814</t>
  </si>
  <si>
    <t>Aldob/Tkfc/Zbtb20/Gck/Eno1/Pklr/Ppara/Nr4a3/Pfkfb2/Hif1a/Ifng/Pdk4/Srr/Ldha/Mlxipl/Igf1/Pfkl/Stat3/Gpi1/Pdhb/Galk1/Ogdh/Pkm/App/Hk2/Mpc1/Zbtb7a/Gale/Gpd1/Pdk2/Pck1/Pdhx/Kyat1/Ep300</t>
  </si>
  <si>
    <t>GO:0050817</t>
  </si>
  <si>
    <t>coagulation</t>
  </si>
  <si>
    <t>175/28814</t>
  </si>
  <si>
    <t>Fgb/C9/C3/Apoe/Hnf4a/Fga/Fgg/Plg/Kng1/Serpinc1/S100a9/Apoh/F2/Serping1/Nfe2l2/Pros1/Hrg/F7/Papss2/Cfh/Cpb2/F11r/Kng2/Klkb1/Fn1/Pip5k1c/F11/Hgfac/F10/Emilin2/C1galt1c1/Serpina10/Foxa2/Txk/Ptpn6/P2ry1/Il6ra/Psen2/F12/Il6/Cd40lg/Cd9</t>
  </si>
  <si>
    <t>GO:0006417</t>
  </si>
  <si>
    <t>regulation of translation</t>
  </si>
  <si>
    <t>69/2005</t>
  </si>
  <si>
    <t>395/28814</t>
  </si>
  <si>
    <t>Rpl38/Rplp1/Eprs/Calr/Larp4b/Dnajc3/S100a9/Coa3/Eif1/Lrpprc/Larp4/Zfp36/Mtg1/Rxra/Gspt1/Hnrnpu/Ddx6/Zfp36l2/Eif4g1/Abce1/Aars/Pum2/Eif4ebp2/Ddx3x/Igf1/Rock1/Rida/Ireb2/Celf1/Bcl3/Paip2b/Eif3b/Per2/Rpl22/Tnrc6b/Ang/Hbs1l/Dapk3/Vim/Eif5a/Pkm/App/Rock2/Samd4b/Cnot6l/Usp16/Mapk3/Mlh1/Tut7/Plxnb2/Syncrip/Ppp1r15b/C1qbp/Ptcd3/Mief1/Rnf139/Eif2b5/Il6/Tob1/Mrps27/Sarnp/Cirbp/Ythdf3/Qk/Paip1/Rpl10/Rpl13a/Larp1/Cyfip1</t>
  </si>
  <si>
    <t>GO:0071375</t>
  </si>
  <si>
    <t>cellular response to peptide hormone stimulus</t>
  </si>
  <si>
    <t>269/28814</t>
  </si>
  <si>
    <t>Ahsg/Insig2/Lpin1/Serpina12/Gck/Lpin2/Pik3r1/Xbp1/Eprs/Echdc3/Pklr/Insig1/Csrp3/Nr4a3/Srebf1/Fer/Nfe2l2/Osbpl8/Pdk4/Eif4ebp2/Igf1/Rock1/Inppl1/Agt/Stat3/Il1b/Smarcc1/Slc39a14/Foxo4/Hnrnpk/Ctnnb1/Apc/Foxo1/Sp1/Pkm/Ptpn1/Rock2/Jak1/Opa1/Kat2b/Ptprf/Il18/Sh2b2/Slc30a10/Mbd5/Ptpn11/Nfkb1/Pdk2/Pck1/Sgk1/Vamp2/Pten/Cyfip1/Gpld1</t>
  </si>
  <si>
    <t>GO:0045333</t>
  </si>
  <si>
    <t>cellular respiration</t>
  </si>
  <si>
    <t>223/28814</t>
  </si>
  <si>
    <t>Apoc3/Mup1/Atp5b/Atp5k/Bloc1s1/Atp5c1/Ak4/Nr4a3/Chchd2/Hif1a/Cisd1/Idh1/Suclg2/Cyp1a2/Ifng/Etfa/Idh2/Gadd45gip1/Cox7a1/Pum2/Ndufv1/Mlxipl/Coq10b/Ireb2/Coq9/Sco2/Pdhb/Cox5a/Slc25a22/Cs/Sdhb/Ogdh/Etfrf1/Dnajc30/Suclg1/Cox7c/Bnip3/Ndufs7/Mtfr1/1700066M21Rik/Mrps36/Ndufs3/Dlst/Polg2/Gpd1/Ndufb8/Ndufs1/Mtfr1l</t>
  </si>
  <si>
    <t>GO:0010631</t>
  </si>
  <si>
    <t>epithelial cell migration</t>
  </si>
  <si>
    <t>59/2005</t>
  </si>
  <si>
    <t>Apoa1/Apoe/Atp5b/Calr/Apoh/Myh9/Hif1a/Nfe2l2/Hrg/Ifng/Prox1/Pik3c2a/Map4k4/Kit/Coro1c/Lcn2/Igf1/Rock1/Agt/Gpi1/Sparc/Pkn2/Dpp4/Synj2bp/Prkce/Clec14a/Hmgb1/Kank2/Epb41l4b/Dcn/Spred1/Plxnd1/Ptprm/Sp1/Map2k3/Aqp1/Rock2/Pdpk1/Pdcd10/Serpinf1/Rreb1/Fgf1/Lgals8/Nrp1/Bmpr2/Vegfa/Ptpn11/Mcc/Tgfbr1/Mapre2/Ctsh/Pfn1/Stard13/Pten/Gpld1/Mia3/Tek/Macf1/Plcg2</t>
  </si>
  <si>
    <t>GO:0019218</t>
  </si>
  <si>
    <t>regulation of steroid metabolic process</t>
  </si>
  <si>
    <t>117/28814</t>
  </si>
  <si>
    <t>Insig2/Apoa1/Serpina12/Apoe/Egr1/Stard4/Fdps/Scp2/Insig1/Atp1a1/Ces1g/Srebf1/Scd1/Ifng/Prox1/Dgat2/Apoa5/Rora/Kit/Igf1/Fmo5/Agt/Apob/Ldlr/Abcg1/Ephx2/Thrb/Rest/Foxa2/Fgf1/Nfkb1/Cyp7a1/Nr3c1</t>
  </si>
  <si>
    <t>GO:0007596</t>
  </si>
  <si>
    <t>blood coagulation</t>
  </si>
  <si>
    <t>172/28814</t>
  </si>
  <si>
    <t>Fgb/C9/C3/Apoe/Hnf4a/Fga/Fgg/Plg/Kng1/Serpinc1/S100a9/Apoh/F2/Serping1/Nfe2l2/Pros1/Hrg/F7/Papss2/Cfh/Cpb2/F11r/Kng2/Klkb1/Fn1/Pip5k1c/F11/Hgfac/F10/Emilin2/C1galt1c1/Serpina10/Foxa2/Txk/Ptpn6/P2ry1/Il6ra/F12/Il6/Cd40lg/Cd9</t>
  </si>
  <si>
    <t>GO:0010675</t>
  </si>
  <si>
    <t>regulation of cellular carbohydrate metabolic process</t>
  </si>
  <si>
    <t>165/28814</t>
  </si>
  <si>
    <t>Serpina12/Hnf4a/Mup1/Gck/Fgl1/Ppp1r3b/Ppara/Ddb1/Pfkfb2/Hif1a/Dgat2/Rora/Pdk4/Igf1/Igfbp4/Gnmt/Stat3/Hsd11b1/Tcf7l2/Prkce/Hmgb1/Arpp19/Foxo1/Ppp4r3b/Kat2b/Usp7/Foxa2/Mlycd/P2ry1/Ppp1r3c/Zmpste24/Il6/Pdk2/Ncoa2/Stk11/Cry1/Ep300/Acadm/Gpld1/Nr3c1</t>
  </si>
  <si>
    <t>GO:0090132</t>
  </si>
  <si>
    <t>epithelium migration</t>
  </si>
  <si>
    <t>315/28814</t>
  </si>
  <si>
    <t>GO:0048608</t>
  </si>
  <si>
    <t>reproductive structure development</t>
  </si>
  <si>
    <t>484/28814</t>
  </si>
  <si>
    <t>Ahsg/C3/Ubb/Plg/Egfr/Cebpb/Epas1/Hectd1/Hs6st1/Fkbp4/Rxra/Hif1a/Ccnd1/H3f3b/Pbrm1/Kit/Nipbl/Igf1/Cul7/Cyp7b1/Mapk14/Agt/Ttpa/Rtcb/Tcf7l2/Safb2/Zfx/Arid5b/Zfpm2/Jmjd1c/Prdx4/Tmf1/Hnrnpk/Ctnnb1/Arnt/Tiparp/Lgr4/Ash1l/Inhba/Apc/Rspo3/Trim28/Ing2/Sp1/Chd7/Arid4b/Dedd/Atrx/Kitl/Serpinf1/Bcl2l1/Nsdhl/Mapk3/Smad4/Schip1/Ptpn6/Bmpr2/Ahr/Vegfa/Setd2/Akap9/Ptpn11/Eif2b5/Tgfbr1/Ptger4/Dlg1/Abcb1a/Ube3a/Bcl2/Slc8a1/Ncoa6/Stk11/Wdr48/Rbm15/Prdx3/Pten/Egln1/Sp3</t>
  </si>
  <si>
    <t>GO:0010563</t>
  </si>
  <si>
    <t>negative regulation of phosphorus metabolic process</t>
  </si>
  <si>
    <t>457/28814</t>
  </si>
  <si>
    <t>Gstp1/Lpin1/Apoe/Hnf4a/Dnaja1/Actb/Xbp1/Deptor/Nlrp12/Dnajc3/Ppara/Hspa4/Cep85/Inca1/Cda/Hnrnpu/Ifng/Cdkn2c/Eif4g1/Adarb1/Mfhas1/Ywhae/Coro1c/Mlxipl/Igf1/Rock1/Hhex/Inppl1/Gstp2/Agt/Stat3/Il1b/Apoc1/Wnk1/Hmgcr/Ibtk/Atxn1/Trib1/Arpp19/Gadd45b/Ppp4c/Inpp5f/Apc/Casp3/Rasip1/Spred1/Ppp4r3b/Dnajc10/Ptpn1/Dusp16/Rock2/Prnp/Cblb/Ppp2ca/Kat2b/Igbp1/Foxa2/Nprl2/Dynll1/Il18/Ppp1r15b/Ptpn6/Gpd1l/Bod1l/Psen2/Ahr/Il6/Thy1/Eng/Slc8a1/Smpd1/Prdx3/Pten/Birc3/Cdk5rap3</t>
  </si>
  <si>
    <t>GO:0045936</t>
  </si>
  <si>
    <t>negative regulation of phosphate metabolic process</t>
  </si>
  <si>
    <t>GO:0090130</t>
  </si>
  <si>
    <t>tissue migration</t>
  </si>
  <si>
    <t>317/28814</t>
  </si>
  <si>
    <t>GO:0007599</t>
  </si>
  <si>
    <t>hemostasis</t>
  </si>
  <si>
    <t>GO:0006111</t>
  </si>
  <si>
    <t>regulation of gluconeogenesis</t>
  </si>
  <si>
    <t>22/2005</t>
  </si>
  <si>
    <t>55/28814</t>
  </si>
  <si>
    <t>Serpina12/Hnf4a/Mup1/Gck/Ppara/Ddb1/Hif1a/Dgat2/Gnmt/Tcf7l2/Arpp19/Foxo1/Ppp4r3b/Kat2b/Usp7/Il6/Pdk2/Stk11/Cry1/Ep300/Acadm/Nr3c1</t>
  </si>
  <si>
    <t>GO:1903900</t>
  </si>
  <si>
    <t>regulation of viral life cycle</t>
  </si>
  <si>
    <t>Ifitm3/Lgals1/Ifitm2/Ppara/Ddb1/Prox1/Adarb1/Oasl2/Ddx3x/N4bp1/Ifih1/Pkn2/Mavs/Resf1/Vps37b/Top2b/P4hb/Mphosph8/Kpna2/Slpi/Bst2/Apcs/Trim28/Zc3hav1/Ly6e/Nr5a2/Ddx5/Clec4g/Tasor/Ifitm1/Trim12c/Srpk1/Oasl1/Bcl2/Trim11/Larp1/Trim26</t>
  </si>
  <si>
    <t>GO:0061458</t>
  </si>
  <si>
    <t>reproductive system development</t>
  </si>
  <si>
    <t>488/28814</t>
  </si>
  <si>
    <t>GO:0019058</t>
  </si>
  <si>
    <t>viral life cycle</t>
  </si>
  <si>
    <t>52/2005</t>
  </si>
  <si>
    <t>261/28814</t>
  </si>
  <si>
    <t>Ifitm3/Apoe/Lgals1/Ifitm2/Hspa8/Nedd4/Ppara/Ddb1/Pikfyve/Ddx6/Prox1/Ppib/Pcbp1/Eea1/Adarb1/Oasl2/Ddx3x/N4bp1/Ifih1/Pkn2/Mavs/Resf1/Vps37b/Top2b/P4hb/Mphosph8/Kpna2/Slpi/Bst2/Apcs/Trim28/Zc3hav1/Ifi27/Rock2/Ly6e/Nr5a2/Ddx5/Clec4g/Tasor/Ifitm1/Trim12c/Nrp1/Srpk1/Lrsam1/Oasl1/Vamp8/Bcl2/Trim11/Smpd1/Larp1/Vps16/Trim26</t>
  </si>
  <si>
    <t>GO:0010038</t>
  </si>
  <si>
    <t>response to metal ion</t>
  </si>
  <si>
    <t>Serpina1e/Trf/Serpina1c/Fgb/Ass1/Cyp2a5/Aldob/Serpina1b/Fga/Serpina1d/Fgg/Glud1/Egfr/Pklr/Hamp/Crp/Sec31a/Gss/Cyp1a2/Nfe2l2/Hrg/Aqp9/Tfr2/Id2/Ireb2/Mylk/Fus/Fn1/Cuta/Wnk1/Creb1/Gatm/Homer1/Calm1/Aqp1/App/Ppp3ca/Prnp/Mapk3/Ppp2ca/Sord/Foxa2/Bnip3/Cpne2/Cpne3/Slc30a10/Cp/Pde1c/Tcirg1/Chuk/Calm2/Bcl2/Smpd1/Gpld1/Abcb6/Plcg2</t>
  </si>
  <si>
    <t>GO:0051090</t>
  </si>
  <si>
    <t>regulation of DNA-binding transcription factor activity</t>
  </si>
  <si>
    <t>Cth/Traf5/Hnf4a/Camk1d/Bhlhe40/Hes6/Nlrp12/Cebpg/Csrp3/Fer/Crebbp/Prox1/Ripk1/Kit/Id2/Hspa1b/Pura/Tirap/Stat3/Bcl3/Il1b/Mavs/Tcf7l2/Hspa1a/Arid5b/Lrrfip1/Rnf31/Med13/Erc1/Trib1/Ctnnb1/Pim1/Clu/Ddrgk1/Sri/Nlrp3/Mtpn/Traf2/Ddx58/App/Ppp3ca/Carm1/Prnp/Rwdd3/Erbin/Rpl11/Mapk3/Ctnnbip1/Usp7/Foxa2/Trim12c/Cd84/Il18/Zbtb7a/Ikbkg/Vegfa/Il6/Cd40lg/Ppargc1b/Chuk/Cflar/Ube2n/Ep300/Hcls1/Trim26/Tax1bp1/Prdx3/Pten/Flot2/Cdk5rap3/Egln1/Plcg2</t>
  </si>
  <si>
    <t>GO:0150115</t>
  </si>
  <si>
    <t>cell-substrate junction organization</t>
  </si>
  <si>
    <t>102/28814</t>
  </si>
  <si>
    <t>Pik3r1/Peak1/Hrg/Map4k4/Phldb2/Coro1c/Rock1/Ston1/Rcc2/Fn1/Fmn1/S100a10/Dapk3/Dst/Dlc1/Pdpk1/Vcl/Ptprk/Tns1/Nrp1/Vegfa/Ptpn11/Sdc4/Mapre2/Thy1/Bcl2/Slk/Pten/Tek/Macf1</t>
  </si>
  <si>
    <t>GO:0002262</t>
  </si>
  <si>
    <t>myeloid cell homeostasis</t>
  </si>
  <si>
    <t>201/28814</t>
  </si>
  <si>
    <t>Hba-a2/Hba-a1/Klf13/Hc/Hamp/Epas1/Cebpg/Mthfd1/Zfp36/Hif1a/Ifng/Kit/Id2/Mfhas1/Hspa1b/Cfh/Ireb2/Mapk14/Prdx1/Stat3/Gpi1/Hspa1a/Hmgb1/Brd1/Exoc6/Inhba/Casp3/Rps17/Sp1/Rps14/Kitl/Ikzf1/Slc25a5/Rps24/Uba5/Il18/Zbtb7a/Vegfa/Kmt2e/Il6/Hcls1/Zfpm1/Cdk5rap3/Sp3</t>
  </si>
  <si>
    <t>GO:0034976</t>
  </si>
  <si>
    <t>response to endoplasmic reticulum stress</t>
  </si>
  <si>
    <t>Hsp90b1/Pik3r1/Xbp1/Cebpb/Herpud1/Calr/Manf/Sdf2l1/Dnajc3/Anks4b/Ccnd1/Nfe2l2/Ifng/Pdia6/Eif4g1/Ddx3x/Selenok/Canx/Selenos/Amfr/P4hb/Sel1l/Os9/Clu/Casp3/Ddrgk1/Rnf103/Usp25/Erlec1/Dnajc10/Ptpn1/App/Bcl2l1/Opa1/Sec61b/Uba5/Derl2/Tmem33/Ubxn1/Ppp1r15b/Ikbkg/Rnf139/Eif2b5/Ecpas/Bcl2/Dnajb14/Casp9/Ep300/Yod1/Ubqln1/Cdk5rap3</t>
  </si>
  <si>
    <t>GO:0048732</t>
  </si>
  <si>
    <t>gland development</t>
  </si>
  <si>
    <t>476/28814</t>
  </si>
  <si>
    <t>Apoa1/Hp/Fasn/Hnf4a/Aacs/Onecut2/Egfr/Fgl1/Xbp1/Cebpb/Asl/Onecut1/Arhgap5/Sec63/Ctnnd1/Fkbp4/Scd1/Rxra/Hif1a/Ccnd1/Rb1cc1/Cdo1/Ifng/Prox1/Slc9a3r1/Arhgap35/Id2/Igf1/Hhex/Cyp7b1/Cpb2/Cela1/Tcf7l2/Arid5b/Orai1/Nfib/Foxa3/Man2a1/Ctnnb1/Creb1/Ash1l/Apc/Gata6/Plxnd1/Sp1/Pkm/Ly6e/Ikzf1/Serpinf1/Mapk3/Smad4/Cul3/Rreb1/Fgf1/Il18/Prkcsh/Nrp1/Psen2/Btbd7/Ahr/Vegfa/Usf2/Zmpste24/Il6/Tgfbr1/Pck1/Chuk/Cflar/Ube3a/Bcl2/Stk11/Pten/Cdk5rap3/Acadm/Sp3/Nr3c1</t>
  </si>
  <si>
    <t>GO:0006695</t>
  </si>
  <si>
    <t>cholesterol biosynthetic process</t>
  </si>
  <si>
    <t>57/28814</t>
  </si>
  <si>
    <t>Insig2/Apoa1/Apoe/Fdps/Scp2/Sc5d/Insig1/Ces1g/Srebf1/Fdft1/Apoa5/Cyp51/Apob/Hmgcr/Abcg1/Pmvk/Nsdhl/Hmgcs2/Fgf1/Mvd/Lss/Cyp7a1</t>
  </si>
  <si>
    <t>GO:1902653</t>
  </si>
  <si>
    <t>secondary alcohol biosynthetic process</t>
  </si>
  <si>
    <t>GO:0050821</t>
  </si>
  <si>
    <t>protein stabilization</t>
  </si>
  <si>
    <t>195/28814</t>
  </si>
  <si>
    <t>Apoa1/Hsp90aa1/Pik3r1/Calr/Ctnnd1/Usp2/Ppib/Zfp207/Pex6/Lamp1/Hspa1b/Igf1/Cct8/Cct3/Tcp1/Hypk/Hspa1a/Creb1/Pim1/Clu/Lamp2/Per3/Rps7/Pdcd10/Rpl11/Gtpbp4/Atp1b1/Usp7/Gpihbp1/Usp9x/Aak1/Pfn1/Trim39/Bag3/Usp33/Cct6a/Ep300/Hcfc1/Ncor2/Pten/Flot2/Cct4/Bag5</t>
  </si>
  <si>
    <t>GO:1901617</t>
  </si>
  <si>
    <t>organic hydroxy compound biosynthetic process</t>
  </si>
  <si>
    <t>234/28814</t>
  </si>
  <si>
    <t>Insig2/Apoa1/Apoe/Got1/Gch1/Stard4/Fdps/Epas1/Scp2/Sc5d/Hsd17b10/Abcd3/Insig1/Ces1g/Srebf1/Amacr/Fdft1/Aldh2/Ifng/Prox1/Apoa5/Ldha/Cyp8b1/Akr1d1/Cyp7b1/Cyp51/Apob/Per2/Slc27a2/Hmgcr/Abcg1/Sqle/Ipmk/Pmvk/Nsdhl/Hmgcs2/Rest/Fgf1/Mvd/P2ry1/Nfkb1/Ddt/Lss/Pck1/Sptlc2/Cyp7a1/Sptssa/Plcg2</t>
  </si>
  <si>
    <t>GO:0046777</t>
  </si>
  <si>
    <t>protein autophosphorylation</t>
  </si>
  <si>
    <t>243/28814</t>
  </si>
  <si>
    <t>Htatip2/Hspa8/Egfr/Ulk1/Nlrp12/Ctnnd1/Csf1r/Peak1/Fer/Riok2/Pikfyve/Taok1/Rb1cc1/Itk/Ripk1/Kit/Ddx3x/Flt1/Mapk14/Nek2/Clk3/Wnk1/Pim1/Dapk3/Smg1/Trim28/Rap2a/Fgfr3/Cad/Calm1/Ulk2/Zap70/Mapk3/Eef2k/Ppp2ca/Txk/Mark3/Vegfa/Aak1/Tgfbr1/Atg13/Thy1/Eng/Calm2/Stk11/Slk/Csnk1g3/Trim24/Tek</t>
  </si>
  <si>
    <t>GO:0071496</t>
  </si>
  <si>
    <t>cellular response to external stimulus</t>
  </si>
  <si>
    <t>301/28814</t>
  </si>
  <si>
    <t>Alb/Gabarapl1/Got1/Mup1/Gck/Cbs/Xbp1/Hamp/Ulk1/Comt/Ppara/Atp1a1/Srebf1/Klf10/Rxra/Nfe2l2/Eif4g1/Pik3c2a/Arhgap35/Pdk4/Ldha/Ireb2/F11r/Tcf7l2/Slc38a3/Fcor/Foxa3/Kank2/Mn1/Rnase4/Ctnnb1/Pim1/Tle5/Foxo1/Lamp2/Aqp1/Ehmt2/Asns/Mapk3/Arhgdia/Foxa2/Nprl2/Depdc5/Usf2/Rnf152/Ptpn11/Ptger4/Pdk2/Bag3/Pck1/Usp33/Bcl2/Rrp8/Map1lc3b/Mtmr3/Trim24</t>
  </si>
  <si>
    <t>GO:0016126</t>
  </si>
  <si>
    <t>sterol biosynthetic process</t>
  </si>
  <si>
    <t>23/2005</t>
  </si>
  <si>
    <t>63/28814</t>
  </si>
  <si>
    <t>Insig2/Apoa1/Apoe/Fdps/Scp2/Sc5d/Insig1/Ces1g/Srebf1/Fdft1/Apoa5/Cyp51/Apob/Hmgcr/Abcg1/Sqle/Pmvk/Nsdhl/Hmgcs2/Fgf1/Mvd/Lss/Cyp7a1</t>
  </si>
  <si>
    <t>GO:0031396</t>
  </si>
  <si>
    <t>regulation of protein ubiquitination</t>
  </si>
  <si>
    <t>Ubb/Dnaja1/Hsp90aa1/Arrdc3/Herpud1/Hamp/Xiap/Ctr9/Ivns1abp/Wbp1l/Hspa1b/Ddx3x/Nsmce3/N4bp1/Ubr5/Hspa1a/Prkce/Per2/Chfr/Spsb4/Trib1/Fgfr3/Rps7/Rpl11/Cblb/Gtpbp4/Cul3/Prickle1/Rnf20/Ubxn1/Psen2/Fzr1/Sqstm1/Amer1/Tgfbr1/Ube3a/Ube2n/Wdr48/Cry1/Pten/Ubqln1/Usp4/Birc3/Fbxo33/Cdk5rap3/Bag5</t>
  </si>
  <si>
    <t>GO:0042730</t>
  </si>
  <si>
    <t>fibrinolysis</t>
  </si>
  <si>
    <t>13/2005</t>
  </si>
  <si>
    <t>19/28814</t>
  </si>
  <si>
    <t>Fgb/Fga/Fgg/Plg/Apoh/F2/Serping1/Pros1/Hrg/Cpb2/Klkb1/F11/F12</t>
  </si>
  <si>
    <t>GO:0061008</t>
  </si>
  <si>
    <t>hepaticobiliary system development</t>
  </si>
  <si>
    <t>Hp/Hnf4a/Aacs/Onecut2/Fgl1/Xbp1/Cebpb/Asl/Onecut1/Sec63/Ccnd1/Rb1cc1/Ifng/Prox1/Nipbl/Hhex/Cpb2/Foxa3/Man2a1/Gata6/Sp1/Pkm/Cul3/Fgf1/Il18/Prkcsh/Ahr/Zmpste24/Il6/Pck1/Cflar/Cdk5rap3/Acadm/Sp3</t>
  </si>
  <si>
    <t>GO:0032868</t>
  </si>
  <si>
    <t>response to insulin</t>
  </si>
  <si>
    <t>246/28814</t>
  </si>
  <si>
    <t>Ahsg/Insig2/Lpin1/Serpina12/Egr1/Gck/Lpin2/Pik3r1/Xbp1/Eprs/Echdc3/Pklr/Insig1/Csrp3/Ppara/Srebf1/Fer/Osbpl8/Pdk4/Eif4ebp2/Inppl1/Mapk14/Agt/Il1b/Smarcc1/Slc39a14/Foxo4/Hnrnpk/Apc/Hadha/Foxo1/Sp1/Pkm/Vps13c/Ptpn1/Opa1/Kat2b/Kbtbd2/Ptprf/Sh2b2/Ptpn11/Pdk2/Pck1/Sgk1/Cry1/Vamp2/Pten/Cyfip1/Gpld1</t>
  </si>
  <si>
    <t>GO:2001234</t>
  </si>
  <si>
    <t>negative regulation of apoptotic signaling pathway</t>
  </si>
  <si>
    <t>Gstp1/Cth/Fgb/Fga/Dnaja1/Eno1/Fgg/Xbp1/Herpud1/Hsph1/Aatf/Acaa2/Hif1a/Rb1cc1/Nfe2l2/Ivns1abp/Ripk1/Hspa1b/Ddx3x/Igf1/Vnn1/Gstp2/Ghitm/Il1b/Selenos/Hspa1a/Ctnnb1/Clu/Ing2/Rffl/Ptpn1/Bcl2l1/Opa1/Slc25a5/Igbp1/Nrp1/Psen2/Ikbkg/Vegfa/Ctnna1/Tgfbr1/Ndufs3/Gnai3/Yap1/Cflar/Bcl2/Eya3/Hdac1/Bag5</t>
  </si>
  <si>
    <t>GO:0055088</t>
  </si>
  <si>
    <t>lipid homeostasis</t>
  </si>
  <si>
    <t>176/28814</t>
  </si>
  <si>
    <t>Apoa1/Apoc3/Apoe/Hnf4a/Got1/Zbtb20/Gck/Acox1/Xbp1/Angptl8/Nr1d2/Rbp1/Insig1/Ces1g/Acaca/Scd1/Angptl3/Dgat2/Apoa5/Rora/Mia2/Mlxipl/Ddx3x/Cyp7b1/Abhd4/G6pc/Apob/Ldlr/Mttp/Med13/Abcg1/Ephx2/Apoc2/Nr5a2/Apoc4/Gpihbp1/Il18/Usf2/Abca3/Cyp7a1</t>
  </si>
  <si>
    <t>GO:1901653</t>
  </si>
  <si>
    <t>cellular response to peptide</t>
  </si>
  <si>
    <t>Ahsg/Insig2/Lpin1/Serpina12/Gck/Lpin2/Pik3r1/Xbp1/Eprs/Echdc3/Pklr/Insig1/Csrp3/Nr4a3/Srebf1/Fer/Nfe2l2/Osbpl8/Pdk4/Eif4ebp2/Igf1/Rock1/Inppl1/Agt/Stat3/Il1b/Smarcc1/Slc39a14/Foxo4/Hnrnpk/Ctnnb1/Apc/Foxo1/Vim/Sp1/Pkm/Ptpn1/App/Rock2/Prnp/Jak1/Opa1/Kat2b/Ptprf/Il18/Sh2b2/Slc30a10/Mbd5/Ptpn11/Nfkb1/Pdk2/Pck1/Sgk1/Vamp2/Pten/Cyfip1/Gpld1</t>
  </si>
  <si>
    <t>GO:0033559</t>
  </si>
  <si>
    <t>unsaturated fatty acid metabolic process</t>
  </si>
  <si>
    <t>133/28814</t>
  </si>
  <si>
    <t>Gstp1/Cyp2c29/Gpx4/Cyp2a5/Cyp4a14/Cyp2c70/Acox1/Cyp2d9/Cyp2c55/Cyp4a12a/Cyp2b10/Scd1/Fabp5/Ces2c/Hpgd/Cyp4f14/Ces2a/Cyp4a10/Cyp2g1/Cyp2c23/Gstp2/Il1b/Prxl2b/Cyp2c38/Ephx2/Cyp2u1/Cyp2c50/Akr1c6/Mgll/Cyp2d10/Cyp2c39/Cyp2c37/Decr2/Cyp2d26</t>
  </si>
  <si>
    <t>GO:0016052</t>
  </si>
  <si>
    <t>carbohydrate catabolic process</t>
  </si>
  <si>
    <t>140/28814</t>
  </si>
  <si>
    <t>Aldob/Pygl/Tkfc/Zbtb20/Gck/Eno1/Pklr/Ppp1r3b/Ppara/Pfkfb2/Hif1a/Rb1cc1/Ifng/Ldha/Mlxipl/Igf1/Gm2a/Pfkl/Stat3/Gpi1/G6pc/Hsd11b1/Aoah/Hmgb1/Galk1/Ogdh/Pkm/App/Hk2/Sord/Zbtb7a/Ppp1r3c/Gale/Gpd1/Ep300</t>
  </si>
  <si>
    <t>GO:0043161</t>
  </si>
  <si>
    <t>proteasome-mediated ubiquitin-dependent protein catabolic process</t>
  </si>
  <si>
    <t>430/28814</t>
  </si>
  <si>
    <t>Hsp90b1/Nedd4/Herpud1/Calr/Hectd1/Ddb1/Nfe2l2/Psmb3/Kctd2/Rnf144b/Psma5/Hspa1b/Psmd2/N4bp1/Cop1/Canx/Smarcc1/Selenos/Amfr/Hspa1a/Cul1/Chfr/Spsb4/Trib1/Ctnnb1/Os9/Zswim8/Clu/Ddrgk1/Rnf217/Rnf103/Erlec1/Rffl/Psmd4/Dnajc10/Cd2ap/Ifi27/Sumo2/Ubr2/Tbx21/Rpl11/Fem1c/Cul3/Usp7/Prickle1/Sec61b/Derl2/Psmc1/Ubxn1/Arih1/Fbxw4/Psen2/Ascc3/Fzr1/Hectd3/Psmd1/Nemf/Ecpas/Pcnp/Trim39/Fbxl20/Smurf2/Fbxw11/Dnajb14/Fbxl7/Yod1/Ubqln1/Zyg11b/Fbxo33/Bag5</t>
  </si>
  <si>
    <t>GO:0010876</t>
  </si>
  <si>
    <t>lipid localization</t>
  </si>
  <si>
    <t>449/28814</t>
  </si>
  <si>
    <t>Apoa1/Fitm1/Apoc3/C3/Apoe/Crot/Mup1/Pctp/Stard4/Fabp1/Hdlbp/Eprs/Scp2/Rbp1/Crp/Abcd3/Ppara/Apom/Apof/Ces1g/Apoh/Fabp5/Angptl3/Aqp9/Dgat2/Apoa5/Atp8b1/Osbpl8/Slco1a1/Pitpnb/Cyp8b1/Gm2a/Fabp2/Gramd1c/Agt/Ttpa/Il1b/Lrp10/Slco1b2/Apob/Apoc1/Ldlr/Slc27a2/Mttp/Dbi/Abcg1/Tmf1/Spp1/Slc25a20/Sqle/Inhba/Stard10/Slc10a2/Slco2a1/Asxl2/Apoc2/Plin2/Gltpd2/Apoc4/Gpihbp1/Dennd5b/C2cd2l/Osbp/Stra6l/Atp8a1/Ptpn11/Alkbh7/Abcb1a/Plin5/Cry1/Abca3/Xrcc4</t>
  </si>
  <si>
    <t>GO:0006084</t>
  </si>
  <si>
    <t>acetyl-CoA metabolic process</t>
  </si>
  <si>
    <t>17/2005</t>
  </si>
  <si>
    <t>35/28814</t>
  </si>
  <si>
    <t>Nudt7/Fasn/Acly/Acaa2/Acaca/Pipox/Pdk4/Pdhb/Cs/Mpc1/Pmvk/Hmgcs2/Mlycd/Mvd/Acat1/Pdk2/Pdhx</t>
  </si>
  <si>
    <t>GO:0048511</t>
  </si>
  <si>
    <t>rhythmic process</t>
  </si>
  <si>
    <t>307/28814</t>
  </si>
  <si>
    <t>Alb/Ass1/Dbp/Hnf4a/Mup1/Egr1/Bhlhe40/Nr1d2/Ppara/Srebf1/Usp2/Ddb1/Klf10/Tef/Crebbp/Hnrnpu/Prox1/Zfhx3/Rora/Hlf/Id2/Igf1/Cyp7b1/Agt/Dnm1l/Per2/Mttp/Klf9/Spsb4/Creb1/Lgr4/Inhba/Enox2/Top1/Sp1/Per3/Rock2/Ddx5/Kat2b/Nampt/Usp7/Schip1/Usp9x/Ahr/Il6/Ptger4/Sfpq/Ahcy/Ncoa2/Ube3a/Fbxw11/Cry1/Ep300/Pten/Btbd9/Hdac1</t>
  </si>
  <si>
    <t>GO:0019079</t>
  </si>
  <si>
    <t>viral genome replication</t>
  </si>
  <si>
    <t>128/28814</t>
  </si>
  <si>
    <t>Ifitm3/Ifitm2/Hspa8/Ppara/Ddb1/Prox1/Ppib/Pcbp1/Eea1/Adarb1/Oasl2/Ddx3x/N4bp1/Ifih1/Pkn2/Mavs/Resf1/Top2b/Mphosph8/Slpi/Bst2/Trim28/Zc3hav1/Ifi27/Rock2/Nr5a2/Ddx5/Tasor/Ifitm1/Srpk1/Oasl1/Bcl2/Larp1</t>
  </si>
  <si>
    <t>GO:0050818</t>
  </si>
  <si>
    <t>regulation of coagulation</t>
  </si>
  <si>
    <t>24/2005</t>
  </si>
  <si>
    <t>71/28814</t>
  </si>
  <si>
    <t>Fgb/Apoe/Fga/Fgg/Plg/Kng1/Serpinc1/S100a9/Apoh/F2/Serping1/Nfe2l2/Pros1/Hrg/F7/Cpb2/Kng2/Klkb1/F11/Emilin2/Foxa2/Psen2/F12/Cd9</t>
  </si>
  <si>
    <t>GO:0042593</t>
  </si>
  <si>
    <t>glucose homeostasis</t>
  </si>
  <si>
    <t>291/28814</t>
  </si>
  <si>
    <t>Apoc3/Pygl/Hnf4a/Mup1/Aacs/Zbtb20/Gck/Pik3r1/Xbp1/Csrp3/Fabp5/Hif1a/Ptpmt1/Pdk4/Mlxipl/Igf1/Kif5b/Dmxl2/Stat3/Gpi1/G6pc/Tcf7l2/Slc39a14/Prkce/Fcor/Foxa3/Hmgcr/Abcg1/Foxo1/Sri/Hk2/Ppp3ca/Smad4/Ppp2ca/Foxa2/Dynll1/C2cd2l/Osbp/Sh2b2/Mbd5/Pde1c/Ptpn11/Il6/Pdk2/Pck1/Ncoa6/Stk11/Bace2/Cry1/Ncor2/Cyp7a1/Adipor2/Nox4/Gpld1</t>
  </si>
  <si>
    <t>GO:0019439</t>
  </si>
  <si>
    <t>aromatic compound catabolic process</t>
  </si>
  <si>
    <t>451/28814</t>
  </si>
  <si>
    <t>Nudt7/Acaa1b/Traf5/Blvrb/Uox/Pabpc4/Larp4b/Comt/Hpd/Lrpprc/Zfp36/Gspt1/Cda/Alkbh5/Hnrnpu/Afmid/Zfp36l2/Tent5a/Zhx2/Pum2/Acaa1a/Snd1/Aldh1l1/Hspa1b/Rock1/Rida/Skiv2l/Celf1/Pah/Dpys/Tirap/Hspa1a/Fus/Tnrc6b/Ugt2b35/Rnaseh2c/Ephx2/Hnrnpm/Zswim8/Casp3/Smg1/Vim/Zc3hav1/Pnp/Pcid2/Mtpap/Traf2/Rock2/Samd4b/Cnot6l/Ddx5/Urah/Mlh1/Tut7/Dis3l2/Mlycd/Syncrip/Carhsp1/Vegfa/Acat1/Il6/Tob1/Ahcy/Cirbp/Ythdf3/Qk/Paip1/Gstz1/Larp1/Nt5c/Exosc10/Fastkd5</t>
  </si>
  <si>
    <t>GO:0006913</t>
  </si>
  <si>
    <t>nucleocytoplasmic transport</t>
  </si>
  <si>
    <t>Htatip2/Hnf4a/Hspa8/Pik3r1/Xbp1/Nedd4/Calr/Riok2/Thoc2/Alkbh5/Ifng/Abce1/Txnip/Ywhae/Hhex/Hnrnpa2b1/Ubr5/Mapk14/Agt/Stat3/Bcl3/Mavs/Tcf7l2/Iws1/Ncbp3/Atxn1/Lsg1/Kpna2/Trim28/Pcid2/Anp32a/Ifi27/Heatr3/Dusp16/Ppp3ca/Ddx5/Tnpo1/Ppp2ca/Xpo5/Prickle1/Nup153/Alyref/Ei24/Tnpo3/Sqstm1/Setd2/Ptpn11/Ythdc1/Nemf/Il6/Mdfic/Sarnp/Bag3/Sec13/Kpna4/Hcls1/Hikeshi/Tek/Cpsf6</t>
  </si>
  <si>
    <t>GO:0051169</t>
  </si>
  <si>
    <t>nuclear transport</t>
  </si>
  <si>
    <t>GO:0051098</t>
  </si>
  <si>
    <t>regulation of binding</t>
  </si>
  <si>
    <t>397/28814</t>
  </si>
  <si>
    <t>Apoe/Actb/Eno1/Vtn/Ppara/Hspa4/Wapl/Ifng/Eif4g1/Id2/Igf1/Rock1/Rsf1/Tcf7l2/Tnks/Nek2/Amfr/Edf1/Per2/Hmgb1/Ctsz/Actr3/Nfib/Hnrnpk/Ctnnb1/S100a10/Tle5/Bambi/Slpi/H1f0/Ddrgk1/Plxnd1/Trim28/Sri/Mapre3/Calm1/App/Ppp3ca/Carm1/Rpl11/Mapk3/Cblb/Ctnnbip1/Rest/Smad4/Gtpbp4/Hopx/Ppp2ca/Stmn1/Ptprf/P2ry1/Mark3/Zbtb7a/Tfip11/Psen2/Btaf1/Zmpste24/Tgfbr1/Mepce/Lgals9/Ramp2/Usp33/Ep300/Map1lc3b/Zfpm1/Tiam1</t>
  </si>
  <si>
    <t>GO:0033500</t>
  </si>
  <si>
    <t>carbohydrate homeostasis</t>
  </si>
  <si>
    <t>292/28814</t>
  </si>
  <si>
    <t>GO:0001889</t>
  </si>
  <si>
    <t>liver development</t>
  </si>
  <si>
    <t>129/28814</t>
  </si>
  <si>
    <t>Hp/Hnf4a/Aacs/Onecut2/Fgl1/Xbp1/Cebpb/Asl/Onecut1/Sec63/Ccnd1/Rb1cc1/Ifng/Prox1/Hhex/Cpb2/Foxa3/Man2a1/Gata6/Sp1/Pkm/Cul3/Fgf1/Il18/Prkcsh/Ahr/Zmpste24/Il6/Pck1/Cflar/Cdk5rap3/Acadm/Sp3</t>
  </si>
  <si>
    <t>GO:0007044</t>
  </si>
  <si>
    <t>cell-substrate junction assembly</t>
  </si>
  <si>
    <t>96/28814</t>
  </si>
  <si>
    <t>Peak1/Hrg/Map4k4/Phldb2/Coro1c/Rock1/Ston1/Rcc2/Fn1/Fmn1/S100a10/Dapk3/Dst/Dlc1/Pdpk1/Vcl/Ptprk/Tns1/Nrp1/Vegfa/Ptpn11/Sdc4/Thy1/Bcl2/Slk/Pten/Tek/Macf1</t>
  </si>
  <si>
    <t>GO:1903829</t>
  </si>
  <si>
    <t>positive regulation of protein localization</t>
  </si>
  <si>
    <t>491/28814</t>
  </si>
  <si>
    <t>Fgb/Fga/Aacs/Gck/Fgg/Glud1/Egfr/Pik3r1/Xbp1/F2/Pfkfb2/Hif1a/Ifng/Ywhae/Clstn3/Igf1/Cct8/Abhd17a/Cd38/Cct3/Ubr5/Abhd17b/Kif5b/Mapk14/Tcp1/Dnm1l/Mavs/Tcf7l2/Synj2bp/Prkce/Zdhhc5/Pgrmc1/Ang/Actr3/Pcm1/Arf1/Abcg1/Hnrnpk/Hnrnpm/Apc/Ddrgk1/Trim28/Oga/Sri/Cd2ap/App/Rock2/Pdcd10/Glrx/Prnp/Pcnt/Dynll1/C2cd2l/Osbp/Gpd1l/Gpsm2/Vegfa/Sqstm1/Vamp8/Il6/Yap1/Mepce/Ptger4/Tomm7/Bag3/Dlg1/Ncoa6/Stk11/Hras/Cct6a/Vamp2/Hcls1/Cdk5rap3/Gpld1/Cct4/Tek</t>
  </si>
  <si>
    <t>GO:1901342</t>
  </si>
  <si>
    <t>regulation of vasculature development</t>
  </si>
  <si>
    <t>311/28814</t>
  </si>
  <si>
    <t>C3/Lrg1/Htatip2/Plg/Hc/Xbp1/C6/Btg1/Apoh/Hif1a/Angptl3/Nfe2l2/Hrg/Rock1/Hhex/Flt1/Cela1/Agt/Stat3/Sparc/Il1b/Foxo4/Synj2bp/Hmgb1/Ctnnb1/Tjp1/Gata6/Dcn/Spred1/Plxnd1/Gtf2i/Ptprm/Sp1/Pkm/Aggf1/Aqp1/Rock2/Hk2/Emilin2/Serpinf1/Jak1/Fgf1/Ninj1/Nrp1/Vegfa/Mydgf/Ddah1/Ctsh/Sema6a/Ptger4/Ramp2/Cd160/Eng/Stard13/Egln1/Tek</t>
  </si>
  <si>
    <t>GO:0050767</t>
  </si>
  <si>
    <t>regulation of neurogenesis</t>
  </si>
  <si>
    <t>Trf/Apoe/Bhlhe40/Hes6/Ulk1/Hook3/F2/Hif1a/Ifng/Idh2/Kit/Id2/Srrt/Igf1/Flt1/Rnf10/Afdn/Cul7/Golga4/Dnm1l/Il1b/Ldlr/Per2/Fn1/Actr3/Man2a1/Pcm1/Mfn1/Ss18l2/Atxn1/Ctnnb1/S100a10/Ywhah/Plxnd1/Vim/Fgfr3/Chd7/Ulk2/Ppp3ca/Serpinf1/Rnf6/Eef2k/Rest/Opa1/Plxnb2/Trak1/Ptprf/Nrp1/Ptprd/Bmpr2/Vegfa/Ctnna1/Il6/Xrcc6/Yap1/Sema6a/Synj1/Thy1/Qk/Sgk1/Trim11/Plxna2/Stk11/Jade2/Xrcc4/Pten/Cyfip1/Il6st/Tiam1/Plxnb1/Hdac1/Macf1</t>
  </si>
  <si>
    <t>GO:0009743</t>
  </si>
  <si>
    <t>response to carbohydrate</t>
  </si>
  <si>
    <t>212/28814</t>
  </si>
  <si>
    <t>Apoc3/Hnf4a/Mup1/Egr1/Aacs/Zbtb20/Gck/Xbp1/Srebf1/Gys2/Pfkfb2/Hif1a/Ptpmt1/Mlxipl/Igf1/Kif5b/Pfkl/Calcrl/Il1b/Tcf7l2/Apob/Slc39a14/Prkce/Hmgcr/Abcg1/Casp3/Sri/Ppp3ca/Smad4/Ppp2ca/Foxa2/Dynll1/C2cd2l/Osbp/Pde1c/Nfkb1/Eif2b5/Pck1/Ncoa6/Vamp2/Cyp7a1/Nox4/Gpld1/Rasal2</t>
  </si>
  <si>
    <t>GO:0030193</t>
  </si>
  <si>
    <t>regulation of blood coagulation</t>
  </si>
  <si>
    <t>67/28814</t>
  </si>
  <si>
    <t>Fgb/Apoe/Fga/Fgg/Plg/Kng1/Serpinc1/S100a9/Apoh/F2/Serping1/Nfe2l2/Pros1/Hrg/F7/Cpb2/Kng2/Klkb1/F11/Emilin2/Foxa2/F12/Cd9</t>
  </si>
  <si>
    <t>GO:0031668</t>
  </si>
  <si>
    <t>cellular response to extracellular stimulus</t>
  </si>
  <si>
    <t>47/2005</t>
  </si>
  <si>
    <t>237/28814</t>
  </si>
  <si>
    <t>Alb/Gabarapl1/Mup1/Gck/Cbs/Xbp1/Hamp/Ulk1/Comt/Ppara/Srebf1/Klf10/Rxra/Nfe2l2/Eif4g1/Pik3c2a/Arhgap35/Pdk4/Ldha/Ireb2/Tcf7l2/Slc38a3/Fcor/Foxa3/Kank2/Mn1/Rnase4/Pim1/Tle5/Foxo1/Lamp2/Ehmt2/Asns/Mapk3/Foxa2/Nprl2/Depdc5/Usf2/Rnf152/Pdk2/Pck1/Usp33/Bcl2/Rrp8/Map1lc3b/Mtmr3/Trim24</t>
  </si>
  <si>
    <t>GO:0045069</t>
  </si>
  <si>
    <t>regulation of viral genome replication</t>
  </si>
  <si>
    <t>27/2005</t>
  </si>
  <si>
    <t>91/28814</t>
  </si>
  <si>
    <t>Ifitm3/Ifitm2/Ppara/Ddb1/Prox1/Adarb1/Oasl2/Ddx3x/N4bp1/Ifih1/Pkn2/Mavs/Resf1/Top2b/Mphosph8/Slpi/Bst2/Trim28/Zc3hav1/Nr5a2/Ddx5/Tasor/Ifitm1/Srpk1/Oasl1/Bcl2/Larp1</t>
  </si>
  <si>
    <t>GO:0007623</t>
  </si>
  <si>
    <t>circadian rhythm</t>
  </si>
  <si>
    <t>45/2005</t>
  </si>
  <si>
    <t>Alb/Ass1/Dbp/Hnf4a/Mup1/Egr1/Bhlhe40/Nr1d2/Ppara/Srebf1/Usp2/Ddb1/Klf10/Hnrnpu/Prox1/Zfhx3/Rora/Id2/Igf1/Cyp7b1/Per2/Mttp/Spsb4/Creb1/Lgr4/Top1/Per3/Rock2/Ddx5/Nampt/Usp7/Usp9x/Ahr/Il6/Ptger4/Sfpq/Ahcy/Ncoa2/Ube3a/Fbxw11/Cry1/Ep300/Pten/Btbd9/Hdac1</t>
  </si>
  <si>
    <t>GO:0010466</t>
  </si>
  <si>
    <t>negative regulation of peptidase activity</t>
  </si>
  <si>
    <t>262/28814</t>
  </si>
  <si>
    <t>Serpina1e/Serpina1c/Serpina3k/Ahsg/Serpina1a/Serpina12/Itih4/Itih3/Serpina1b/Serpinb1c/Serpina1d/Fabp1/Herpud1/Serpina3m/Kng1/Vtn/Xiap/Serpinc1/Pzp/Itih2/Fetub/Mug2/Serping1/Hrg/Serpina11/Ambp/Mug1/Hspa1b/Ddx3x/Igf1/Kng2/Agt/Gpi1/Slpi/Rffl/Pcid2/A2ml1/Aqp1/App/Serpinf1/Igbp1/Serpina10/Cast/Ubxn1/Timp3/Cst3/Vegfa/Il6/Cflar/Wfdc2</t>
  </si>
  <si>
    <t>GO:0045765</t>
  </si>
  <si>
    <t>regulation of angiogenesis</t>
  </si>
  <si>
    <t>C3/Lrg1/Htatip2/Plg/Hc/Xbp1/C6/Btg1/Apoh/Hif1a/Angptl3/Nfe2l2/Hrg/Rock1/Hhex/Flt1/Cela1/Agt/Stat3/Sparc/Il1b/Foxo4/Synj2bp/Hmgb1/Ctnnb1/Tjp1/Gata6/Dcn/Spred1/Plxnd1/Gtf2i/Ptprm/Sp1/Pkm/Aggf1/Aqp1/Rock2/Hk2/Emilin2/Serpinf1/Jak1/Fgf1/Ninj1/Nrp1/Vegfa/Mydgf/Ddah1/Ctsh/Sema6a/Ramp2/Cd160/Eng/Stard13/Egln1/Tek</t>
  </si>
  <si>
    <t>GO:0061041</t>
  </si>
  <si>
    <t>regulation of wound healing</t>
  </si>
  <si>
    <t>Fgb/Apoe/Fga/Fgg/Plg/Xbp1/Kng1/Serpinc1/S100a9/Apoh/F2/Serping1/Nfe2l2/Pros1/Hrg/F7/Phldb2/Mylk/Cpb2/Kng2/Klkb1/Prkce/Hmgb1/Hmgcr/F11/Emilin2/Rreb1/Foxa2/F12/Ptger4/Cd9/Hras/Pten</t>
  </si>
  <si>
    <t>GO:0006397</t>
  </si>
  <si>
    <t>mRNA processing</t>
  </si>
  <si>
    <t>472/28814</t>
  </si>
  <si>
    <t>Hspa8/Prpf40a/Ddx17/Rbm39/Sf3b2/Thoc2/Ctr9/Alkbh5/Hnrnpu/Pcbp1/Scaf11/Adarb1/Srrt/Srsf4/Cpsf2/Celf1/Hnrnpa2b1/Hnrnpa3/Dhx15/Safb2/Iws1/Son/Phf5a/Hnrnpc/Ddx46/Akap17b/Ncbp3/Hnrnpk/Snrpa/Hnrnpm/Rbm27/Celf2/Fam50a/Prpf8/Mtpap/Rprd2/Tra2a/Cstf2/App/Akr1c6/Cnot6l/Ddx5/Srsf9/Rest/Cpsf1/Prpf4/Zcchc8/Rnf20/Hnrnph1/Alyref/Syncrip/Luc7l2/Cstf3/Fip1l1/C1qbp/Zbtb7a/Tfip11/Srpk1/Dhx38/Ythdc1/Kin/Mbnl2/Srsf2/Sfpq/Clp1/Cirbp/Qk/Srek1/Rbm15/Wbp4/Usp4/Fastkd5/Cpsf6</t>
  </si>
  <si>
    <t>GO:0010506</t>
  </si>
  <si>
    <t>regulation of autophagy</t>
  </si>
  <si>
    <t>283/28814</t>
  </si>
  <si>
    <t>Iigp1/Xbp1/Ulk1/Trp53inp2/Srebf1/Hif1a/Rb1cc1/Ifng/Eif4g1/Pik3c2a/Rock1/Atp6v0a1/Herc1/Stat3/Dnm1l/Hmgb1/Rnf31/Trp53inp1/Foxo1/Rasip1/Dcn/Smg1/Mtmr4/Usp10/Sec22b/Vps13c/Ulk2/Ehmt2/Tmem59/Mapk3/Slc25a5/Nampt/Nprl2/Depdc5/Trim12c/Bnip3/Lrsam1/Ikbkg/Zmpste24/Rnf152/Gnai3/Atg13/Fyco1/Bag3/Usp33/Bcl2/Atg12/Stk11/Larp1/Sptlc2/Ubqln1/Mtmr3</t>
  </si>
  <si>
    <t>GO:0150116</t>
  </si>
  <si>
    <t>regulation of cell-substrate junction organization</t>
  </si>
  <si>
    <t>69/28814</t>
  </si>
  <si>
    <t>Pik3r1/Peak1/Hrg/Map4k4/Phldb2/Coro1c/Rock1/Rcc2/Fmn1/S100a10/Dapk3/Dlc1/Vcl/Nrp1/Vegfa/Ptpn11/Sdc4/Mapre2/Thy1/Slk/Pten/Tek/Macf1</t>
  </si>
  <si>
    <t>GO:1900046</t>
  </si>
  <si>
    <t>regulation of hemostasis</t>
  </si>
  <si>
    <t>GO:0048872</t>
  </si>
  <si>
    <t>homeostasis of number of cells</t>
  </si>
  <si>
    <t>372/28814</t>
  </si>
  <si>
    <t>Hba-a2/Hba-a1/Klf13/Hc/Hamp/Epas1/Cebpg/Xiap/Mthfd1/Zfp36/Hif1a/Ifng/Kit/Id2/Mfhas1/Hspa1b/Cfh/Ireb2/Zbtb18/Afdn/Mapk14/Prdx1/Smarca2/Stat3/Gpi1/Hspa1a/Hmgb1/Zfx/Brd1/Foxa3/Exoc6/Lgr4/Inhba/Casp3/Rps17/Ppp2r3c/Sp1/Lat/Rps14/Kitl/Ikzf1/Slc25a5/Rps24/Uba5/Il18/Sh2b2/Zbtb7a/Ikbkg/Ahr/Vegfa/Kmt2e/Ptpn11/Il6/Tcirg1/Sos1/Bcl2/Tsc22d3/Wdr48/Hcls1/Zfpm1/Cdk5rap3/Sp3</t>
  </si>
  <si>
    <t>GO:0042326</t>
  </si>
  <si>
    <t>negative regulation of phosphorylation</t>
  </si>
  <si>
    <t>400/28814</t>
  </si>
  <si>
    <t>Gstp1/Apoe/Hnf4a/Dnaja1/Actb/Xbp1/Deptor/Nlrp12/Dnajc3/Ppara/Hspa4/Cep85/Inca1/Hnrnpu/Ifng/Cdkn2c/Eif4g1/Adarb1/Coro1c/Mlxipl/Igf1/Rock1/Hhex/Inppl1/Gstp2/Agt/Stat3/Il1b/Wnk1/Hmgcr/Ibtk/Atxn1/Trib1/Gadd45b/Ppp4c/Inpp5f/Apc/Casp3/Rasip1/Spred1/Ppp4r3b/Dnajc10/Ptpn1/Dusp16/Prnp/Cblb/Ppp2ca/Kat2b/Foxa2/Nprl2/Dynll1/Il18/Ppp1r15b/Ptpn6/Gpd1l/Psen2/Il6/Thy1/Eng/Slc8a1/Smpd1/Prdx3/Pten/Birc3/Cdk5rap3</t>
  </si>
  <si>
    <t>GO:0008206</t>
  </si>
  <si>
    <t>bile acid metabolic process</t>
  </si>
  <si>
    <t>18/2005</t>
  </si>
  <si>
    <t>43/28814</t>
  </si>
  <si>
    <t>Acaa1b/Stard4/Sult2a8/Scp2/Hsd17b10/Abcd3/Ces1g/Amacr/Prox1/Atp8b1/Kit/Acaa1a/Cyp8b1/Akr1d1/Cyp7b1/Slc27a2/Nr5a2/Cyp7a1</t>
  </si>
  <si>
    <t>GO:0045913</t>
  </si>
  <si>
    <t>positive regulation of carbohydrate metabolic process</t>
  </si>
  <si>
    <t>25/2005</t>
  </si>
  <si>
    <t>82/28814</t>
  </si>
  <si>
    <t>Hnf4a/Mup1/Zbtb20/Gck/Ppara/Ddb1/Hif1a/Ifng/Dgat2/Mlxipl/Igf1/Tcf7l2/Prkce/Hmgb1/Arpp19/Foxo1/Ppp4r3b/App/Kat2b/P2ry1/Nfkb1/Ptger4/Gpd1/Stk11/Gpld1</t>
  </si>
  <si>
    <t>GO:0046700</t>
  </si>
  <si>
    <t>heterocycle catabolic process</t>
  </si>
  <si>
    <t>68/2005</t>
  </si>
  <si>
    <t>429/28814</t>
  </si>
  <si>
    <t>Nudt7/Traf5/Blvrb/Uox/Pabpc4/Larp4b/Gsta3/Lrpprc/Zfp36/Gspt1/Cda/Alkbh5/Hnrnpu/Afmid/Nfe2l2/Zfp36l2/Tent5a/Zhx2/Pum2/Snd1/Aldh1l1/Aldh6a1/Hspa1b/Rock1/Rida/Skiv2l/Celf1/Dpys/Tirap/Hspa1a/Fus/Tnrc6b/Rnaseh2c/Hnrnpm/Zswim8/Casp3/Smg1/Qprt/Vim/Zc3hav1/Pnp/Pcid2/Mtpap/Traf2/Rock2/Samd4b/Cnot6l/Ddx5/Urah/Mlh1/Tut7/Dis3l2/Mlycd/Syncrip/Carhsp1/Vegfa/Acat1/Il6/Tob1/Ahcy/Cirbp/Ythdf3/Qk/Paip1/Larp1/Nt5c/Exosc10/Fastkd5</t>
  </si>
  <si>
    <t>GO:0016570</t>
  </si>
  <si>
    <t>histone modification</t>
  </si>
  <si>
    <t>495/28814</t>
  </si>
  <si>
    <t>Lpin1/Actb/Xbp1/Smarca5/Srebf1/Ddb1/Crebbp/Ctr9/Naa50/Brpf3/Setd1b/Nipbl/Ubr5/Kdm7a/Kmt2c/Jade1/Iws1/Per2/Kmt2d/Mier1/Brd1/Rbbp4/Usp3/Jmjd1c/Ctnnb1/Chd4/Ppp4c/Ash1l/Hat1/Actl6a/Zfp110/Ing2/Ppp4r3b/Ep400/Asxl2/Arid4b/App/Ehmt2/Setd5/Atrx/Ubr2/Carm1/Usp16/Mapk3/Rest/Smad4/Hopx/Kat2b/Rcor3/Usp7/Rnf20/Epc2/Supt7l/Hdac11/Vegfa/Parg/Setd2/Brcc3/Eed/Zmpste24/Kmt2e/Taf2/Sfpq/Baz1b/Ncoa6/Ube2n/Slk/Jade2/Ep300/Rrp8/Hcfc1/Ncor2/Chd3/Eya3/Hdac1</t>
  </si>
  <si>
    <t>GO:0016236</t>
  </si>
  <si>
    <t>macroautophagy</t>
  </si>
  <si>
    <t>245/28814</t>
  </si>
  <si>
    <t>Gabarapl1/Ulk1/Trp53inp2/Pikfyve/Hif1a/Rb1cc1/Pik3c2a/Atp6v0a1/Rnf31/Trp53inp1/Ddrgk1/Dcn/Smg1/Lamp2/Sec22b/Vps13c/Ulk2/Ehmt2/Nbr1/Mapk3/Slc25a5/Uba5/Lgals8/Bnip3/Ei24/Rab1b/Lrsam1/Retreg2/Ikbkg/Sqstm1/Vamp8/Gnai3/Stx17/Tomm7/Tcirg1/Atg13/Fyco1/Bag3/Atg3/Atg12/Larp1/Map1lc3b/Vps16/Sptlc2/Yod1/Ubqln1/Mtmr3</t>
  </si>
  <si>
    <t>GO:0019217</t>
  </si>
  <si>
    <t>regulation of fatty acid metabolic process</t>
  </si>
  <si>
    <t>Insig2/Apoa1/Apoc3/Hnf4a/Mid1ip1/Fabp1/Insig1/Ppara/Nr4a3/Srebf1/Etfbkmt/Fabp5/Dgat2/Apoa5/Elovl5/Pdk4/Mlxipl/Lpgat1/Agt/Il1b/Apoc1/Dbi/Apoc2/Mlycd/Lonp2/Pdk2/Plin5/Cyp7a1</t>
  </si>
  <si>
    <t>GO:0031669</t>
  </si>
  <si>
    <t>cellular response to nutrient levels</t>
  </si>
  <si>
    <t>205/28814</t>
  </si>
  <si>
    <t>Alb/Gabarapl1/Mup1/Gck/Xbp1/Ulk1/Comt/Ppara/Srebf1/Klf10/Rxra/Nfe2l2/Eif4g1/Pik3c2a/Pdk4/Ireb2/Tcf7l2/Slc38a3/Fcor/Foxa3/Kank2/Mn1/Rnase4/Pim1/Foxo1/Lamp2/Ehmt2/Asns/Mapk3/Foxa2/Nprl2/Depdc5/Usf2/Rnf152/Pdk2/Pck1/Usp33/Bcl2/Rrp8/Map1lc3b/Mtmr3/Trim24</t>
  </si>
  <si>
    <t>GO:0043255</t>
  </si>
  <si>
    <t>regulation of carbohydrate biosynthetic process</t>
  </si>
  <si>
    <t>109/28814</t>
  </si>
  <si>
    <t>Serpina12/Hnf4a/Mup1/Gck/Ppp1r3b/Ppara/Ddb1/Hif1a/Dgat2/Igf1/Cltc/Gnmt/Tcf7l2/Arpp19/Foxo1/Ppp4r3b/Kat2b/Usp7/P2ry1/Ppp1r3c/Nfkb1/Il6/Ptger4/Pdk2/Stk11/Cry1/Ep300/Acadm/Nr3c1</t>
  </si>
  <si>
    <t>GO:0035634</t>
  </si>
  <si>
    <t>response to stilbenoid</t>
  </si>
  <si>
    <t>22/28814</t>
  </si>
  <si>
    <t>Mup3/Gsta1/Gsta2/Cyp2a5/Idi1/Hsd3b5/Saa2/Mup1/Hba-a1/Fgl1/Slco1a1/Ly6d/Slc22a7</t>
  </si>
  <si>
    <t>GO:0010720</t>
  </si>
  <si>
    <t>positive regulation of cell development</t>
  </si>
  <si>
    <t>378/28814</t>
  </si>
  <si>
    <t>Trf/Apoa1/Apoe/Calr/Hif1a/Ifng/Kit/Id2/Srrt/Igf1/Flt1/Afdn/Cul7/Cyp51/F11r/Golga4/Dnm1l/Il1b/P4hb/Fn1/Actr3/Net1/Man2a1/Mfn1/Ss18l2/Atxn1/Trib1/Ctnnb1/S100a10/Plxnd1/Vim/Serpinf1/Akap11/Eef2k/Opa1/Plxnb2/Rreb1/Ninj1/Trak1/Ptprf/C1qbp/Nrp1/Ptprd/Bmpr2/Vegfa/Il6/Xrcc6/Synj1/Abcb1a/Qk/Sgk1/Bcl2/Plxna2/Stk11/Jade2/Xrcc4/Cyfip1/Il6st/Tiam1/Plxnb1/Hdac1/Macf1</t>
  </si>
  <si>
    <t>GO:0051235</t>
  </si>
  <si>
    <t>maintenance of location</t>
  </si>
  <si>
    <t>58/2005</t>
  </si>
  <si>
    <t>342/28814</t>
  </si>
  <si>
    <t>Alb/Ftl1/Insig2/Apoa1/Fth1/Fitm1/C3/Apoe/Mup1/Stard4/Crp/Insig1/Ppara/Ces1g/F2/Hnrnpu/Angptl3/Dgat2/Osbpl8/Lcn2/Gm2a/Gopc/Kdelr2/Il1b/Apob/Prkce/Ibtk/Dbi/Arhgap21/Abcg1/Os9/Sqle/Sri/Vps13c/Calm1/Chd7/Asxl2/Plin2/Hk2/Tmsb4x/Gsto1/Apoc4/Supt7l/Ptpn6/Gpsm2/Akap9/Alkbh7/Pfn1/Lgals9/Thy1/Calm2/Slc8a1/Plin5/Cry1/Taf8/Ciz1/Plcg2/Syne1</t>
  </si>
  <si>
    <t>GO:0052547</t>
  </si>
  <si>
    <t>regulation of peptidase activity</t>
  </si>
  <si>
    <t>443/28814</t>
  </si>
  <si>
    <t>Serpina1e/Serpina1c/Serpina3k/Ahsg/Serpina1a/Serpina12/Itih4/Itih3/Serpina1b/Serpinb1c/Serpina1d/Fabp1/S100a8/Herpud1/Serpina3m/Kng1/Vtn/Nlrp12/Xiap/Serpinc1/S100a9/Pzp/Itih2/Fetub/Mug2/Serping1/Hrg/Serpina11/Ambp/Mug1/Hspa1b/Ddx3x/Igf1/Tank/Kng2/Agt/Stat3/Gpi1/Hmgb1/Slpi/Ddrgk1/Dlc1/Rffl/Pcid2/Nlrp3/A2ml1/Aqp1/App/Rock2/Serpinf1/Rest/Nrd1/Ppp2ca/Igbp1/Serpina10/Psenen/Cast/Psme2/Ubxn1/Timp3/Cst3/Vegfa/Il6/Ctsh/Psma3/Cflar/Casp9/Wfdc2/Hdac1</t>
  </si>
  <si>
    <t>GO:0045444</t>
  </si>
  <si>
    <t>fat cell differentiation</t>
  </si>
  <si>
    <t>264/28814</t>
  </si>
  <si>
    <t>Nudt7/Lpin1/Lrg1/Pex11a/Xbp1/Cebpb/Arl4a/Angptl8/Insig1/Mrap/Selenbp1/Nr4a3/Srebf1/Scd1/Zfp36/Ccnd1/Hnrnpu/Zfp36l2/Fndc3b/Rora/Osbpl8/Steap4/Id2/Nipbl/Aldh6a1/Igf1/Mapk14/Tcf7l2/Per2/Ap1s2/Arid5b/Fcor/Zfpm2/Creb1/Pim1/Foxo1/Asxl2/Carm1/Rreb1/Bnip3/Sh2b2/Zbtb7a/Vegfa/Yap1/Atat1/Ep300/Ncor2/Taf8/Zfpm1</t>
  </si>
  <si>
    <t>GO:0045785</t>
  </si>
  <si>
    <t>positive regulation of cell adhesion</t>
  </si>
  <si>
    <t>Fgb/Apoa1/Lgals1/Saa2/Fga/Fgg/Hsp90aa1/Xbp1/Cd1d1/Hsph1/Calr/Vtn/Nr4a3/Hrg/Ifng/Zfhx3/Map4k4/Igf1/Rock1/Afdn/Vnn1/Selenok/Cd55/F11r/Il1b/Dpp4/Prkce/Skap1/Nid1/P4hb/Fn1/Hmgb1/Net1/Epb41l4b/Cd59b/Spp1/Fmn1/S100a10/Tjp1/Apc/Pnp/Nlrp3/Emilin2/Zap70/Ikzf1/Ppp3ca/Podxl/Jak1/Rreb1/Aif1/Ninj1/Lgals8/Myo10/Il18/Ptpn6/C1qbp/Il6ra/Nrp1/Vegfa/Ptpn11/Sdc4/Il6/Ptger4/Zfp609/Lgals9/Cd160/Cd40lg/Pck1/Thy1/Zmiz1/Il6st/Flot2/Tek</t>
  </si>
  <si>
    <t>GO:0001676</t>
  </si>
  <si>
    <t>long-chain fatty acid metabolic process</t>
  </si>
  <si>
    <t>Gstp1/Cyp2c29/Gpx4/Cyp2a5/Cyp4a14/Hacl1/Cyp2c70/Acot1/Cyp2d9/Gstm4/Cyp2c55/Cyp4a12a/Abcd3/Cyp2b10/Acot3/Cyp4f14/Cyp4a10/Cyp2g1/Cyp2c23/Gstp2/Slc27a2/Cyp2c38/Ephx2/Cyp2u1/Cyp2c50/Mgll/Cyp2d10/Cyp2c39/Qk/Cyp2c37/Cyp2d26</t>
  </si>
  <si>
    <t>GO:0009165</t>
  </si>
  <si>
    <t>nucleotide biosynthetic process</t>
  </si>
  <si>
    <t>215/28814</t>
  </si>
  <si>
    <t>Acly/Eno1/Atp5b/Atp5k/Ppat/Pklr/Ppara/Atp5c1/Ak4/Mthfd1/Cda/Paics/Atp5g2/Idh2/Papss2/Oasl2/Pdk4/Stat3/Kars/Ak2/Pdhb/Pank3/Rrm1/Qprt/Pnp/Pkm/Cad/Aspdh/Nme6/Dnajc30/Prps1/Mpc1/Bcl2l1/Nampt/Mlycd/Papss1/Atic/Acat1/Nmnat2/Pdk2/Pdhx/Naprt/Uck1</t>
  </si>
  <si>
    <t>GO:0006633</t>
  </si>
  <si>
    <t>fatty acid biosynthetic process</t>
  </si>
  <si>
    <t>Gstp1/Insig2/Apoa1/Fasn/Acly/Apoc3/Hnf4a/Mid1ip1/Gstm4/Abcd3/Insig1/Srebf1/Acaca/Scd1/Fabp5/Apoa5/Elovl5/Pdk4/Mlxipl/Lias/Gstp2/Lpgat1/Agt/Il1b/Prxl2b/Apoc1/Oxsm/Tecr/Apoc2/Mlycd/Mgll/Qk/Decr2/Cyp7a1/Degs1</t>
  </si>
  <si>
    <t>GO:0009749</t>
  </si>
  <si>
    <t>response to glucose</t>
  </si>
  <si>
    <t>192/28814</t>
  </si>
  <si>
    <t>Apoc3/Hnf4a/Mup1/Egr1/Aacs/Zbtb20/Gck/Xbp1/Srebf1/Gys2/Pfkfb2/Hif1a/Ptpmt1/Mlxipl/Igf1/Kif5b/Pfkl/Tcf7l2/Slc39a14/Prkce/Hmgcr/Abcg1/Casp3/Sri/Ppp3ca/Smad4/Ppp2ca/Foxa2/Dynll1/C2cd2l/Osbp/Pde1c/Eif2b5/Pck1/Ncoa6/Vamp2/Cyp7a1/Nox4/Gpld1/Rasal2</t>
  </si>
  <si>
    <t>GO:0032869</t>
  </si>
  <si>
    <t>cellular response to insulin stimulus</t>
  </si>
  <si>
    <t>Ahsg/Insig2/Lpin1/Serpina12/Gck/Lpin2/Pik3r1/Xbp1/Eprs/Echdc3/Pklr/Insig1/Csrp3/Srebf1/Fer/Osbpl8/Pdk4/Eif4ebp2/Inppl1/Agt/Il1b/Smarcc1/Slc39a14/Foxo4/Hnrnpk/Apc/Foxo1/Sp1/Pkm/Ptpn1/Opa1/Kat2b/Ptprf/Sh2b2/Ptpn11/Pdk2/Pck1/Sgk1/Vamp2/Pten/Cyfip1/Gpld1</t>
  </si>
  <si>
    <t>GO:0010632</t>
  </si>
  <si>
    <t>regulation of epithelial cell migration</t>
  </si>
  <si>
    <t>241/28814</t>
  </si>
  <si>
    <t>Apoe/Atp5b/Calr/Apoh/Hif1a/Nfe2l2/Hrg/Ifng/Prox1/Pik3c2a/Map4k4/Coro1c/Lcn2/Igf1/Agt/Gpi1/Sparc/Synj2bp/Prkce/Hmgb1/Epb41l4b/Dcn/Spred1/Ptprm/Sp1/Map2k3/Aqp1/Rock2/Pdpk1/Pdcd10/Serpinf1/Rreb1/Fgf1/Nrp1/Bmpr2/Vegfa/Mcc/Mapre2/Ctsh/Pfn1/Stard13/Pten/Gpld1/Tek/Macf1/Plcg2</t>
  </si>
  <si>
    <t>GO:0044270</t>
  </si>
  <si>
    <t>cellular nitrogen compound catabolic process</t>
  </si>
  <si>
    <t>67/2005</t>
  </si>
  <si>
    <t>428/28814</t>
  </si>
  <si>
    <t>Nudt7/Traf5/Blvrb/Uox/Pabpc4/Larp4b/Lrpprc/Zfp36/Nit1/Gspt1/Cda/Alkbh5/Hnrnpu/Afmid/Zfp36l2/Tent5a/Zhx2/Pum2/Snd1/Aldh1l1/Aldh6a1/Hspa1b/Rock1/Rida/Skiv2l/Celf1/Dpys/Tirap/Hspa1a/Fus/Tnrc6b/Rnaseh2c/Hnrnpm/Zswim8/Casp3/Smg1/Qprt/Vim/Zc3hav1/Pnp/Pcid2/Mtpap/Traf2/Rock2/Samd4b/Cnot6l/Ddx5/Urah/Mlh1/Tut7/Dis3l2/Mlycd/Syncrip/Carhsp1/Vegfa/Acat1/Il6/Tob1/Ahcy/Cirbp/Ythdf3/Qk/Paip1/Larp1/Nt5c/Exosc10/Fastkd5</t>
  </si>
  <si>
    <t>GO:0120254</t>
  </si>
  <si>
    <t>olefinic compound metabolic process</t>
  </si>
  <si>
    <t>162/28814</t>
  </si>
  <si>
    <t>Gstp1/Cyp2c29/Ttr/Gpx4/Cyp2a5/Adh1/Cyp4a14/Egr1/Cyp2c70/Aldh1a1/Cyp2d9/Scp2/Cyp2c55/Rbp1/Cyp4a12a/Cyp2b10/Rdh16f2/Cyp1a2/Retsat/Cyp4f14/Cyp4a10/Cyp2g1/Cyp2c23/Gstp2/Cyp2c38/Ephx2/Cyp2u1/Cyp2c50/Akr1c6/Rest/Mgll/Cyp2d10/Cyp2c39/Cyp2c37/Cyp2d26/Rdh16</t>
  </si>
  <si>
    <t>GO:0097191</t>
  </si>
  <si>
    <t>extrinsic apoptotic signaling pathway</t>
  </si>
  <si>
    <t>242/28814</t>
  </si>
  <si>
    <t>Gstp1/Fgb/Fga/Fgg/Pik3r1/Deptor/Rb1cc1/Ifng/Ripk1/Hspa1b/Lcn2/Ddx3x/Igf1/Erbb3/Gstp2/Agt/Il1b/G0s2/Hspa1a/Inhba/Dapk3/Casp3/Zfp110/Fgfr3/Rffl/Traf2/Ifi27/Rock2/Dedd/Kitl/Bcl2l1/Il18/Timp3/Nrp1/Psen2/Vegfa/Ctnna1/Tgfbr1/Yap1/Bag3/Cflar/Bcl2/Krt18/Pten/Ppp2r1b/Eya3</t>
  </si>
  <si>
    <t>GO:0034504</t>
  </si>
  <si>
    <t>protein localization to nucleus</t>
  </si>
  <si>
    <t>320/28814</t>
  </si>
  <si>
    <t>Hnf4a/Hspa8/Pik3r1/Xbp1/Calr/Pikfyve/F2/Hnrnpu/Ifng/Txnip/Osbpl8/Mfhas1/Ywhae/Hhex/Syne2/Ubr5/Mapk14/Agt/Stat3/Bcl3/Mavs/Hnrnpm/Kpna2/Trim28/Cd2ap/Heatr3/App/Ppp3ca/Ddx5/Rpl11/Tnpo1/Ppp2ca/Prickle1/Nup153/Supt7l/Ei24/Zbtb7a/Tnpo3/Sqstm1/Ctnna1/Il6/Mdfic/Yap1/Mepce/Bag3/Sec13/Stk11/Kpna4/Hcls1/Taf8/Cdk5rap3/Ciz1/Hikeshi/Tek/Syne1</t>
  </si>
  <si>
    <t>GO:1903706</t>
  </si>
  <si>
    <t>regulation of hemopoiesis</t>
  </si>
  <si>
    <t>402/28814</t>
  </si>
  <si>
    <t>Klf13/Hsp90aa1/Pik3r1/Xbp1/Cebpb/Cd1d1/Rbp1/Tcim/Csf1r/Klf10/Zfp36/Ctr9/Hif1a/Zfp36l2/Ifng/Ripk1/Id2/Hspa1b/Vnn1/Mapk14/Stat3/Hspa1a/Hmgb1/Brd1/Trib1/Ctnnb1/Creb1/Tob2/Inhba/Apc/Apcs/Ppp2r3c/Pnp/Fgfr3/Pcid2/Nlrp3/Hax1/Asxl2/Zap70/Kitl/Ikzf1/Tbx21/Ctnnbip1/Ninj1/Il18/Ptpn6/Zbtb7a/Clec2d/Il6/Xrcc6/Meis1/Zfp609/Lgals9/Cd40lg/Sos1/Pck1/Ppargc1b/Meis2/Rbm15/Hcls1/Zmiz1/Mitf/Zfp35/Zfpm1</t>
  </si>
  <si>
    <t>GO:0006402</t>
  </si>
  <si>
    <t>mRNA catabolic process</t>
  </si>
  <si>
    <t>Traf5/Pabpc4/Larp4b/Zfp36/Gspt1/Alkbh5/Hnrnpu/Zfp36l2/Tent5a/Zhx2/Pum2/Snd1/Hspa1b/Rock1/Rida/Skiv2l/Celf1/Tirap/Hspa1a/Fus/Tnrc6b/Hnrnpm/Smg1/Vim/Zc3hav1/Pcid2/Mtpap/Traf2/Rock2/Samd4b/Cnot6l/Ddx5/Mlh1/Tut7/Dis3l2/Syncrip/Carhsp1/Vegfa/Tob1/Cirbp/Ythdf3/Qk/Paip1/Larp1/Exosc10/Fastkd5</t>
  </si>
  <si>
    <t>GO:0043648</t>
  </si>
  <si>
    <t>dicarboxylic acid metabolic process</t>
  </si>
  <si>
    <t>86/28814</t>
  </si>
  <si>
    <t>Oat/Ass1/Acly/Got1/Glud1/Asl/Gpt2/Mthfd1/Idh1/Aldh1l1/Aldh4a1/Fpgs/Nit2/Phyh/Cs/Apc/Qprt/Sdhb/Ogdh/Suclg1/Atic/Adhfe1/Mrps36/Dlst/Pck1</t>
  </si>
  <si>
    <t>GO:0048041</t>
  </si>
  <si>
    <t>focal adhesion assembly</t>
  </si>
  <si>
    <t>Peak1/Hrg/Map4k4/Phldb2/Coro1c/Rock1/Ston1/Rcc2/Fmn1/S100a10/Dapk3/Dlc1/Pdpk1/Vcl/Ptprk/Nrp1/Vegfa/Ptpn11/Sdc4/Thy1/Bcl2/Slk/Pten/Tek/Macf1</t>
  </si>
  <si>
    <t>GO:0090207</t>
  </si>
  <si>
    <t>regulation of triglyceride metabolic process</t>
  </si>
  <si>
    <t>19/2005</t>
  </si>
  <si>
    <t>51/28814</t>
  </si>
  <si>
    <t>Apoa1/Lpin1/Thrsp/Serpina12/Apoc3/C3/Apoe/Ces1g/Apoh/Srebf1/Dgat2/Apoa5/Tcf7l2/Ldlr/Thrb/Apoc2/Ccnc/Plin5/Gpld1</t>
  </si>
  <si>
    <t>GO:0009746</t>
  </si>
  <si>
    <t>response to hexose</t>
  </si>
  <si>
    <t>GO:1901293</t>
  </si>
  <si>
    <t>nucleoside phosphate biosynthetic process</t>
  </si>
  <si>
    <t>GO:0009060</t>
  </si>
  <si>
    <t>aerobic respiration</t>
  </si>
  <si>
    <t>Apoc3/Mup1/Atp5b/Atp5k/Bloc1s1/Atp5c1/Ak4/Chchd2/Hif1a/Idh1/Suclg2/Idh2/Gadd45gip1/Cox7a1/Ndufv1/Mlxipl/Ireb2/Coq9/Pdhb/Cox5a/Cs/Sdhb/Ogdh/Dnajc30/Suclg1/Cox7c/Bnip3/Ndufs7/Mtfr1/1700066M21Rik/Mrps36/Ndufs3/Dlst/Ndufb8/Ndufs1/Mtfr1l</t>
  </si>
  <si>
    <t>GO:0009991</t>
  </si>
  <si>
    <t>response to extracellular stimulus</t>
  </si>
  <si>
    <t>Alb/Gabarapl1/Apoe/Mup1/Aacs/Gck/Cbs/Xbp1/Hamp/Ulk1/Rbp1/Serpinc1/Comt/Ppara/Srebf1/Klf10/Zfp36/Rxra/Nfe2l2/Eif4g1/F7/Pik3c2a/Arhgap35/Pdk4/Ldha/Cfh/Ireb2/Mapk14/Tcf7l2/Slc38a3/Ldlr/Fcor/Foxa3/Kank2/Mn1/Rnase4/Spp1/Pim1/Tle5/Foxo1/Gatm/Lamp2/Ulk2/Ehmt2/Asns/Mapk3/Nenf/Foxa2/Nprl2/Depdc5/Usf2/Rnf152/Ahcy/Pdk2/Pck1/Usp33/Bcl2/Larp1/Rrp8/Map1lc3b/Mtmr3/Trim24/Acadm/Rasal2</t>
  </si>
  <si>
    <t>GO:1902903</t>
  </si>
  <si>
    <t>regulation of supramolecular fiber organization</t>
  </si>
  <si>
    <t>388/28814</t>
  </si>
  <si>
    <t>Apoa1/Mtss1/Apoe/Mid1ip1/Hspa8/Cgnl1/Pik3r1/Fkbp4/Dstn/Fer/Taok1/Arpc1b/Prox1/Phldb2/Arhgap35/Hspa1b/F11r/Esam/Pde4dip/Hspa1a/Prkce/Pfdn6/Ldlr/Actr3/Kank2/Mphosph8/Arf1/Fmn1/S100a10/Tjp1/Apc/Dapk3/Clu/Pfdn2/Dlc1/Mapre3/Hax1/Mtpn/Rictor/App/Rock2/Tmsb4x/Smad4/Stmn1/Fchsd2/Cdc42ep4/Nrp1/Wasf2/Eml4/Capza2/Akap9/Sdc4/Tgfbr1/Pfn1/Ptger4/Dlg1/Sgk1/Sptan1/Hcls1/Cdc42ep2/Cyfip1/Nox4</t>
  </si>
  <si>
    <t>GO:0051054</t>
  </si>
  <si>
    <t>positive regulation of DNA metabolic process</t>
  </si>
  <si>
    <t>299/28814</t>
  </si>
  <si>
    <t>Lpin1/Actb/Hsp90aa1/Egfr/Shld2/Cebpg/Smarca5/Ifng/Brpf3/Cacybp/Pnkp/Cct8/Cct3/Hnrnpa2b1/Tcp1/Tnks/Nek2/Fus/Hmgb1/Ctnnb1/Ino80d/Actl6a/Casp3/Trim28/Oga/Pnp/Ep400/Atrx/Pcna/Tbx21/Mapk3/Mlh1/Ino80/Usp7/Epc2/Usp9x/Cst3/Vegfa/Parg/Brcc3/Mrnip/Il6/Pfn1/Polg2/Ube2n/Wdr48/Hras/Cct6a/Eya3/Nox4/Ciz1/Cct4</t>
  </si>
  <si>
    <t>GO:0002831</t>
  </si>
  <si>
    <t>regulation of response to biotic stimulus</t>
  </si>
  <si>
    <t>60/2005</t>
  </si>
  <si>
    <t>Hpx/C3/Apoe/Tkfc/Hsp90aa1/Rnf125/Srebf1/Serping1/Nfe2l2/Hrg/Ifng/Cfi/Lamp1/Stat2/Pum2/Cfh/N4bp1/Selenok/Cd55/Tirap/Il1b/Mavs/Dpp4/Ankrd17/Hmgb1/Cd226/Rnf31/Susd4/Trib1/Arg1/Gata6/Ppp2r3c/Cxcl1/Zc3hav1/Matr3/Calm1/Ddx58/Emilin2/Mapk3/Ttll12/Txk/Trim12c/Cd84/C1qbp/Lrsam1/Oasl1/Ahr/Zmpste24/Clec2d/Xrcc6/Lgals9/Sfpq/Cd160/Cd40lg/Ythdf3/Calm2/Atg12/Klrc2/Pten/Plcg2</t>
  </si>
  <si>
    <t>GO:0097193</t>
  </si>
  <si>
    <t>53/2005</t>
  </si>
  <si>
    <t>Ubb/Dnaja1/Eno1/S100a8/Pik3r1/Xbp1/Cebpb/Herpud1/Hsph1/S100a9/Aldh2/Hif1a/Nfe2l2/Ivns1abp/Slc9a3r1/Ptpmt1/Ddx3x/Vnn1/Selenok/Dnm1l/Bcl3/Selenos/P4hb/Hnrnpk/Clu/Fnip2/Casp3/Pnp/Dnajc10/Rps7/Ptpn1/Pdcd10/Ddx5/Bcl2l1/Rpl11/Mlh1/Opa1/Bnip3/Ei24/Ikbkg/Ndufs3/Sfpq/Pdk2/Bcl2/Stk11/Casp9/Hras/Ep300/Rrp8/Ubqln1/Zfp385b/Hdac1/Bag5</t>
  </si>
  <si>
    <t>GO:0034284</t>
  </si>
  <si>
    <t>response to monosaccharide</t>
  </si>
  <si>
    <t>GO:0009063</t>
  </si>
  <si>
    <t>cellular amino acid catabolic process</t>
  </si>
  <si>
    <t>26/2005</t>
  </si>
  <si>
    <t>95/28814</t>
  </si>
  <si>
    <t>Mat1a/Oat/Hmgcl/Got1/Cbs/Glud1/Ppat/Hsd17b10/Hpd/Cdo1/Afmid/Pipox/Etfa/Mccc2/Aldh6a1/Aldh4a1/Pah/Arg1/Auh/Ftcd/Adhfe1/Acat1/Ddah1/Ahcy/Gstz1/Gcat</t>
  </si>
  <si>
    <t>GO:0034599</t>
  </si>
  <si>
    <t>cellular response to oxidative stress</t>
  </si>
  <si>
    <t>274/28814</t>
  </si>
  <si>
    <t>Mgst1/Gch1/Fabp1/Egfr/Xbp1/Hsph1/Epas1/Nr4a3/Fer/Srxn1/Aldh2/Chchd2/Hif1a/Nfe2l2/Ambp/Ripk1/Lcn2/Vnn1/Prdx1/Selenos/Gsr/P4hb/Net1/Trp53inp1/Ctnnb1/Arnt/Foxo1/Aqp1/App/Pdcd10/Glrx/Mapk3/Rest/Aif1/Bnip3/Ptprk/Il6/Sfpq/Pdk2/Ppargc1b/Chuk/Bcl2/Slc8a1/Aifm2/Prdx3/Ubqln1/Nqo1/Lancl1/Bag5</t>
  </si>
  <si>
    <t>GO:0051893</t>
  </si>
  <si>
    <t>regulation of focal adhesion assembly</t>
  </si>
  <si>
    <t>21/2005</t>
  </si>
  <si>
    <t>64/28814</t>
  </si>
  <si>
    <t>Peak1/Hrg/Map4k4/Phldb2/Coro1c/Rock1/Rcc2/Fmn1/S100a10/Dapk3/Dlc1/Vcl/Nrp1/Vegfa/Ptpn11/Sdc4/Thy1/Slk/Pten/Tek/Macf1</t>
  </si>
  <si>
    <t>GO:0090109</t>
  </si>
  <si>
    <t>regulation of cell-substrate junction assembly</t>
  </si>
  <si>
    <t>GO:0031667</t>
  </si>
  <si>
    <t>response to nutrient levels</t>
  </si>
  <si>
    <t>373/28814</t>
  </si>
  <si>
    <t>Alb/Gabarapl1/Apoe/Mup1/Aacs/Gck/Cbs/Xbp1/Ulk1/Rbp1/Serpinc1/Comt/Ppara/Srebf1/Klf10/Zfp36/Rxra/Nfe2l2/Eif4g1/F7/Pik3c2a/Pdk4/Cfh/Ireb2/Mapk14/Tcf7l2/Slc38a3/Ldlr/Fcor/Foxa3/Kank2/Mn1/Rnase4/Spp1/Pim1/Foxo1/Gatm/Lamp2/Ulk2/Ehmt2/Asns/Mapk3/Nenf/Foxa2/Nprl2/Depdc5/Usf2/Rnf152/Ahcy/Pdk2/Pck1/Usp33/Bcl2/Larp1/Rrp8/Map1lc3b/Mtmr3/Trim24/Acadm/Rasal2</t>
  </si>
  <si>
    <t>GO:0050878</t>
  </si>
  <si>
    <t>regulation of body fluid levels</t>
  </si>
  <si>
    <t>Fgb/C9/C3/Apoe/Hnf4a/Fga/Fgg/Plg/Xbp1/Kng1/Serpinc1/S100a9/Apoh/Scd1/F2/Serping1/Hif1a/Ccnd1/Cdo1/Nfe2l2/Pros1/Hrg/F7/Papss2/Cfh/Cpb2/F11r/Kng2/Klkb1/Prkce/Fn1/Wnk1/Pip5k1c/Creb1/F11/Hgfac/Aqp1/F10/Emilin2/Akap11/C1galt1c1/Serpina10/Foxa2/Stmn1/Txk/Copa/Ptpn6/P2ry1/Il6ra/F12/Vegfa/Usf2/Vamp8/Il6/Ptger4/Cd40lg/Cd9/Chuk/Map1lc3b/Ncor2</t>
  </si>
  <si>
    <t>GO:0032386</t>
  </si>
  <si>
    <t>regulation of intracellular transport</t>
  </si>
  <si>
    <t>337/28814</t>
  </si>
  <si>
    <t>Hnf4a/Pik3r1/Xbp1/Nedd4/Reep6/Scp2/Insig1/Srebf1/Riok2/Thoc2/Ifng/Lamp1/Ywhae/Ubr5/Kif5b/Mapk14/Mavs/Tcf7l2/Iws1/Rint1/Actr3/Pcm1/Arf1/Os9/Inpp5f/Vps11/Trim28/Erlec1/Ptpn1/Ifi27/Pdcd10/Prnp/Mapk3/Pcnt/Ppp2ca/Usp7/Nup153/Derl2/Preb/Ei24/Setd2/Yipf5/Ptpn11/Rnf139/Il6/Mdfic/Tomm7/Bag3/Stk11/Dync1h1/Hras/Vamp2/Hcls1/Yod1/Tek/Cpsf6</t>
  </si>
  <si>
    <t>GO:0016311</t>
  </si>
  <si>
    <t>dephosphorylation</t>
  </si>
  <si>
    <t>347/28814</t>
  </si>
  <si>
    <t>Lpin1/Hsp90b1/Lhpp/Ppp2r5e/Ifng/Ptpmt1/Itga1/Mfhas1/Ywhae/Rock1/Ppm1l/Inppl1/Tns3/G6pc/Nceh1/Arpp19/Ephx2/Ppp4c/Inpp5f/Ppp2r3c/Dlc1/Ptprm/Ppp4r3b/Mtmr4/Calm1/Ptpn1/Dusp16/Rock2/Ctdp1/Ppp3ca/Ppp2ca/Igbp1/Ptprf/Ptprk/Ppp1r15b/Ptpn6/Ppp6r3/Bod1l/Ptprd/Ahr/Ptpn11/Dusp11/Synj1/Ppargc1b/Calm2/Fbxw11/Ppm1j/Bcl2/Smpd1/Stk11/Nt5c/Plpp1/Pten/Ppp2r1b/Eya3/Mtmr3/Cdk5rap3</t>
  </si>
  <si>
    <t>GO:0022604</t>
  </si>
  <si>
    <t>regulation of cell morphogenesis</t>
  </si>
  <si>
    <t>Apoa1/Prpf40a/S100a13/Calr/Myh9/Csf1r/Larp4/F2/Slc9a3r1/Arhgap35/Kit/Coro1c/Afdn/Cul7/Rcc2/F11r/Dnm1l/Sparc/Rhobtb1/P4hb/Fn1/Actr3/Myo9a/Net1/Mfn1/Ss18l2/Hnrnpk/S100a10/Bambi/Brwd3/Dapk3/Plxnd1/Dlc1/Actn4/Eef2k/Arhgdia/Opa1/Plxnb2/Rreb1/Myo10/Ptprf/Cdc42ep4/C1qbp/P2ry1/Nrp1/Ptprd/Vegfa/Zmpste24/Il6/Dlg1/Sgk1/Plxna2/Cdc42ep2/Cyfip1/Plxnb1/Macf1</t>
  </si>
  <si>
    <t>GO:0034101</t>
  </si>
  <si>
    <t>erythrocyte homeostasis</t>
  </si>
  <si>
    <t>161/28814</t>
  </si>
  <si>
    <t>Hba-a2/Hba-a1/Klf13/Epas1/Cebpg/Zfp36/Hif1a/Kit/Id2/Mfhas1/Hspa1b/Ireb2/Mapk14/Prdx1/Stat3/Gpi1/Hspa1a/Brd1/Exoc6/Inhba/Casp3/Rps17/Sp1/Rps14/Ikzf1/Slc25a5/Rps24/Uba5/Zbtb7a/Vegfa/Kmt2e/Hcls1/Zfpm1/Cdk5rap3/Sp3</t>
  </si>
  <si>
    <t>GO:0007346</t>
  </si>
  <si>
    <t>regulation of mitotic cell cycle</t>
  </si>
  <si>
    <t>71/2005</t>
  </si>
  <si>
    <t>479/28814</t>
  </si>
  <si>
    <t>Hnf4a/Egfr/Btg1/Aatf/Usp2/Ddb1/Zwint/Riok2/Crebbp/Taok1/Ccnd1/Hnrnpu/Zfp36l2/Cdkn2c/Zfp207/Eif4g1/Cdk2ap2/Slc9a3r1/Id2/Ywhae/Ddx3x/Igf1/Cul7/Cks2/Rcc2/Jade1/Il1b/Pkn2/Ankrd17/Foxo4/Rint1/Hmgb1/Chfr/Kank2/Rrm1/Ctnnb1/Inhba/Apc/Dapk3/Foxn3/Ywhah/Zw10/Fgfr3/Pcid2/Nme6/App/Asns/Ttll12/Cul3/Ppp2ca/Ino80/Aif1/Rad21/Psme2/Ptpn6/Fzr1/Brcc3/Zmpste24/Kmt2e/Ptpn11/Mrnip/Mepce/Trim39/Dlg1/Ube2e2/Bcl2/Meis2/Cdk10/Anapc15/Pten/Cdk5rap3</t>
  </si>
  <si>
    <t>GO:0042304</t>
  </si>
  <si>
    <t>regulation of fatty acid biosynthetic process</t>
  </si>
  <si>
    <t>48/28814</t>
  </si>
  <si>
    <t>Insig2/Apoa1/Apoc3/Hnf4a/Mid1ip1/Insig1/Srebf1/Fabp5/Apoa5/Elovl5/Pdk4/Mlxipl/Lpgat1/Agt/Il1b/Apoc1/Apoc2/Cyp7a1</t>
  </si>
  <si>
    <t>GO:0055090</t>
  </si>
  <si>
    <t>acylglycerol homeostasis</t>
  </si>
  <si>
    <t>16/2005</t>
  </si>
  <si>
    <t>38/28814</t>
  </si>
  <si>
    <t>Apoa1/Apoc3/Apoe/Hnf4a/Xbp1/Angptl8/Angptl3/Dgat2/Apoa5/Rora/Mia2/Med13/Apoc2/Apoc4/Gpihbp1/Il18</t>
  </si>
  <si>
    <t>GO:0070328</t>
  </si>
  <si>
    <t>triglyceride homeostasis</t>
  </si>
  <si>
    <t>GO:1901606</t>
  </si>
  <si>
    <t>alpha-amino acid catabolic process</t>
  </si>
  <si>
    <t>78/28814</t>
  </si>
  <si>
    <t>Mat1a/Oat/Hmgcl/Got1/Cbs/Glud1/Ppat/Hsd17b10/Hpd/Cdo1/Afmid/Pipox/Mccc2/Aldh6a1/Aldh4a1/Pah/Arg1/Adhfe1/Acat1/Ddah1/Ahcy/Gstz1/Gcat</t>
  </si>
  <si>
    <t>GO:0046165</t>
  </si>
  <si>
    <t>alcohol biosynthetic process</t>
  </si>
  <si>
    <t>32/2005</t>
  </si>
  <si>
    <t>141/28814</t>
  </si>
  <si>
    <t>Insig2/Apoa1/Apoe/Got1/Gch1/Fdps/Scp2/Sc5d/Insig1/Ces1g/Srebf1/Fdft1/Apoa5/Cyp51/Apob/Hmgcr/Abcg1/Ipmk/Pmvk/Nsdhl/Hmgcs2/Rest/Fgf1/Mvd/P2ry1/Nfkb1/Lss/Pck1/Sptlc2/Cyp7a1/Sptssa/Plcg2</t>
  </si>
  <si>
    <t>GO:0006869</t>
  </si>
  <si>
    <t>lipid transport</t>
  </si>
  <si>
    <t>390/28814</t>
  </si>
  <si>
    <t>Apoa1/Apoc3/Apoe/Crot/Pctp/Stard4/Fabp1/Hdlbp/Eprs/Scp2/Rbp1/Abcd3/Apom/Apof/Ces1g/Apoh/Fabp5/Aqp9/Apoa5/Atp8b1/Osbpl8/Slco1a1/Pitpnb/Cyp8b1/Gm2a/Fabp2/Gramd1c/Agt/Ttpa/Il1b/Lrp10/Slco1b2/Apob/Apoc1/Ldlr/Slc27a2/Mttp/Dbi/Abcg1/Tmf1/Spp1/Slc25a20/Inhba/Stard10/Slc10a2/Slco2a1/Apoc2/Plin2/Gltpd2/Apoc4/Gpihbp1/Dennd5b/C2cd2l/Osbp/Stra6l/Atp8a1/Ptpn11/Abcb1a/Cry1/Abca3/Xrcc4</t>
  </si>
  <si>
    <t>GO:1903828</t>
  </si>
  <si>
    <t>negative regulation of protein localization</t>
  </si>
  <si>
    <t>222/28814</t>
  </si>
  <si>
    <t>Apoe/Hnf4a/Dnaja1/Mup1/Hsph1/Hectd1/Insig1/Mrap/Trp53inp2/Srebf1/Ap2m1/Idh2/Ptpmt1/Mfhas1/Abhd17a/Abhd17b/Cltc/Cyp51/Gopc/Pfkl/Il1b/Gdi2/Hmgcr/Os9/Hadh/Erlec1/Tax1bp3/App/Rock2/Ppp3ca/Bcl2l1/Tmem59/Rest/Ppp2ca/Derl2/Ei24/Pde1c/Ptpn11/Ctnna1/Mdfic/Bag3/Yod1</t>
  </si>
  <si>
    <t>GO:0002791</t>
  </si>
  <si>
    <t>regulation of peptide secretion</t>
  </si>
  <si>
    <t>239/28814</t>
  </si>
  <si>
    <t>Fgb/Hnf4a/Fga/Mup1/Aacs/Gck/Fgg/Glud1/S100a8/S100a9/Srebf1/Pfkfb2/Hif1a/Ifng/Tfr2/Ptpmt1/Cd38/Kif5b/Pfkl/Il1b/Tcf7l2/Prkce/Per2/Hmgcr/Abcg1/Hadh/Oga/Sri/Chd7/Glrx/Ppp3ca/Rest/Foxa2/Dynll1/C2cd2l/Osbp/Itsn1/Pde1c/Ptpn11/Il6/Ptger4/Tcirg1/Ncoa6/Gpld1</t>
  </si>
  <si>
    <t>GO:0034250</t>
  </si>
  <si>
    <t>positive regulation of cellular amide metabolic process</t>
  </si>
  <si>
    <t>Apoe/Larp4b/Dnajc3/Coa3/Larp4/Rxra/Hnrnpu/Nfe2l2/Ifng/Eif4g1/Ddx3x/Bcl3/Abcg1/Gsap/Clu/Casp3/Vim/Eif5a/Sp1/Pkm/Rock2/Usp16/Mapk3/Plxnb2/Syncrip/C1qbp/Mief1/Eif2b5/Il6/Tob1/Mrps27/Cirbp/Ythdf3/Paip1/Larp1</t>
  </si>
  <si>
    <t>GO:1904951</t>
  </si>
  <si>
    <t>positive regulation of establishment of protein localization</t>
  </si>
  <si>
    <t>Fgb/Fga/Aacs/Gck/Fgg/Glud1/Pik3r1/Xbp1/Pfkfb2/Hif1a/Ifng/Ywhae/Igf1/Cct8/Cd38/Cct3/Ubr5/Kif5b/Mapk14/Tcp1/Dnm1l/Mavs/Tcf7l2/Prkce/Ang/Actr3/Pcm1/Arf1/Abcg1/Hnrnpm/Trim28/Oga/Sri/Cd2ap/App/Pdcd10/Glrx/Prnp/Pcnt/Dynll1/C2cd2l/Osbp/Vamp8/Il6/Ptger4/Tomm7/Bag3/Ncoa6/Hras/Cct6a/Vamp2/Hcls1/Gpld1/Cct4/Tek</t>
  </si>
  <si>
    <t>GO:0031330</t>
  </si>
  <si>
    <t>negative regulation of cellular catabolic process</t>
  </si>
  <si>
    <t>249/28814</t>
  </si>
  <si>
    <t>Traf5/Apoc3/Larp4b/Lrpprc/Zfp36/Etfbkmt/Hnrnpu/Tent5a/Eif4g1/N4bp1/Herc1/Tirap/Stat3/Smarcc1/Apoc1/Fus/Dbi/Ddrgk1/Rasip1/Smg1/Usp25/Rps7/Sec22b/Traf2/Ehmt2/Rpl11/Nampt/Usp7/Syncrip/Ubxn1/Timp3/Psen2/Vegfa/Tob1/Trim39/Cirbp/Qk/Paip1/Bcl2/Plin5/Anks1/Larp1/Cdk5rap3/Gpld1/Bag5</t>
  </si>
  <si>
    <t>GO:0001666</t>
  </si>
  <si>
    <t>response to hypoxia</t>
  </si>
  <si>
    <t>Egr1/Eno1/Cbs/Fabp1/Epas1/Ppara/Ak4/Acaa2/Chchd2/Hif1a/Alkbh5/Nfe2l2/Rora/Flt1/Cd38/Dpp4/Prkce/Bach1/P4hb/Ang/Arnt/Gata6/Aqp1/Rock2/Rwdd3/Rest/Smad4/Atp1b1/Bnip3/Il18/Vegfa/Ddah1/Ece1/Eng/Bcl2/Slc8a1/Ep300/Pten/Ubqln1/Egln1/Tek</t>
  </si>
  <si>
    <t>GO:0006401</t>
  </si>
  <si>
    <t>RNA catabolic process</t>
  </si>
  <si>
    <t>285/28814</t>
  </si>
  <si>
    <t>Traf5/Pabpc4/Larp4b/Lrpprc/Zfp36/Gspt1/Alkbh5/Hnrnpu/Zfp36l2/Tent5a/Zhx2/Pum2/Snd1/Hspa1b/Rock1/Rida/Skiv2l/Celf1/Tirap/Hspa1a/Fus/Tnrc6b/Rnaseh2c/Hnrnpm/Zswim8/Smg1/Vim/Zc3hav1/Pcid2/Mtpap/Traf2/Rock2/Samd4b/Cnot6l/Ddx5/Mlh1/Tut7/Dis3l2/Syncrip/Carhsp1/Vegfa/Tob1/Cirbp/Ythdf3/Qk/Paip1/Larp1/Exosc10/Fastkd5</t>
  </si>
  <si>
    <t>GO:0017038</t>
  </si>
  <si>
    <t>protein import</t>
  </si>
  <si>
    <t>233/28814</t>
  </si>
  <si>
    <t>Apoe/Hnf4a/Hspa8/Hsp90aa1/Pik3r1/Xbp1/Hspa4/Ifng/Pex6/Txnip/Ubr5/Mapk14/Agt/Stat3/Bcl3/Mavs/Hnrnpm/Kpna2/Clu/Trim28/Heatr3/App/Ppp3ca/Ddx5/Tnpo1/Ppp2ca/Prickle1/Gpihbp1/Nup153/Tomm40l/Ei24/Tnpo3/Sqstm1/Pex26/Il6/Mdfic/Tomm7/Bag3/Sec13/Kpna4/Hcls1/Hikeshi/Tek</t>
  </si>
  <si>
    <t>GO:0006644</t>
  </si>
  <si>
    <t>phospholipid metabolic process</t>
  </si>
  <si>
    <t>367/28814</t>
  </si>
  <si>
    <t>Apoa1/Lpin1/Fitm1/Idi1/Pik3r1/Fdps/Scp2/Csf1r/Fabp5/Pikfyve/Fdft1/Pigp/Idh1/Angptl3/Apoa5/Pik3c2a/Ptpmt1/Samd8/Crls1/Inppl1/Lpgat1/Abhd4/Pnpla7/Apoc1/Pisd/Ldlr/Chpt1/Chkb/Arf1/Pip5k1c/Dbi/Inpp5f/Hadha/Gata6/Smg1/Mtmr4/Serinc1/Apoc2/Etnk1/Pmvk/Hmgcs2/Pigk/Mvd/Osbp/Cish/Dgka/Ttc7/Chka/Synj1/Agpat3/Smpd1/Abca3/Plpp1/Sptlc2/Pten/Mtmr3/Gpld1/Plcg2</t>
  </si>
  <si>
    <t>GO:0043488</t>
  </si>
  <si>
    <t>regulation of mRNA stability</t>
  </si>
  <si>
    <t>160/28814</t>
  </si>
  <si>
    <t>Traf5/Pabpc4/Larp4b/Zfp36/Alkbh5/Hnrnpu/Zfp36l2/Tent5a/Pum2/Rock1/Rida/Celf1/Tirap/Fus/Tnrc6b/Hnrnpm/Vim/Pcid2/Traf2/Rock2/Samd4b/Cnot6l/Mlh1/Tut7/Syncrip/Carhsp1/Vegfa/Tob1/Cirbp/Ythdf3/Qk/Paip1/Larp1/Fastkd5</t>
  </si>
  <si>
    <t>GO:0045732</t>
  </si>
  <si>
    <t>positive regulation of protein catabolic process</t>
  </si>
  <si>
    <t>225/28814</t>
  </si>
  <si>
    <t>Apoe/Hsp90aa1/Xbp1/Nedd4/Herpud1/Hamp/C4bp/Ddb1/Ifng/Rnf144b/Hspa1b/Cop1/Il1b/Hspa1a/Ldlr/Chfr/Trib1/Tiparp/Gga1/Apc/Clu/Foxo1/Ddrgk1/Vps11/Rnf217/Sec22b/App/Sumo2/Cblb/Nrd1/Prickle1/Arih1/Psen2/Fzr1/Rnf139/Amer1/Smurf2/Pacsin3/Pten/Ubqln1/Zyg11b/Gpld1</t>
  </si>
  <si>
    <t>GO:0090087</t>
  </si>
  <si>
    <t>regulation of peptide transport</t>
  </si>
  <si>
    <t>GO:0007160</t>
  </si>
  <si>
    <t>cell-matrix adhesion</t>
  </si>
  <si>
    <t>Fgb/Fga/Onecut2/Fgg/Pik3r1/Onecut1/Vtn/Peak1/Angptl3/Hrg/Map4k4/Phldb2/Itga1/Coro1c/Rock1/Ston1/Rcc2/Agt/Skap1/Nid1/Fn1/Fmn1/Ctnnb1/S100a10/Dapk3/Dlc1/Itgb5/Pdpk1/Vcl/Ninj1/Itga9/Ptprk/Nrp1/Vegfa/Ptpn11/Sdc4/Thy1/Bcl2/Slk/Pten/Tiam1/Tek/Macf1</t>
  </si>
  <si>
    <t>GO:0072594</t>
  </si>
  <si>
    <t>establishment of protein localization to organelle</t>
  </si>
  <si>
    <t>426/28814</t>
  </si>
  <si>
    <t>Hacl1/Hnf4a/Dnaja1/Hspa8/Hsp90aa1/Pik3r1/Xbp1/Nedd4/Herpud1/Hsph1/Sec63/Srebf1/Hspa4/Ifng/Pex6/Lamp1/Txnip/Nipbl/Cct8/Cct3/Ubr5/Mapk14/Tcp1/Agt/Stat3/Bcl3/Mavs/Spcs2/Sec61a1/Vps37b/Kpna2/Clu/Lamp2/Trim28/Vps13c/Heatr3/Hk2/Ppp3ca/Ddx5/Sec62/Tnpo1/Ppp2ca/Prickle1/Sec61b/Nup153/Tomm40l/Lonp2/Ei24/Tnpo3/Lrsam1/Sqstm1/Pex26/Il6/Mdfic/Tomm7/Bag3/Sec13/Kpna4/Cct6a/Hcls1/Hikeshi/Cct4/Tek/Macf1</t>
  </si>
  <si>
    <t>GO:0009895</t>
  </si>
  <si>
    <t>negative regulation of catabolic process</t>
  </si>
  <si>
    <t>Traf5/Apoc3/Egfr/Larp4b/Ppara/Lrpprc/Zfp36/Etfbkmt/Hnrnpu/Tent5a/Eif4g1/N4bp1/Herc1/Cyp51/Tirap/Stat3/Il1b/Smarcc1/Apoc1/Fus/Hmgcr/Dbi/Ddrgk1/Rasip1/Smg1/Usp25/Rps7/Sec22b/Traf2/Ehmt2/Dedd/Rpl11/Smad4/Nampt/Usp7/Syncrip/Ubxn1/Timp3/Psen2/Vegfa/Tob1/Trim39/Cirbp/Qk/Paip1/Bcl2/Plin5/Anks1/Larp1/Cdk5rap3/Gpld1/Bag5</t>
  </si>
  <si>
    <t>GO:0006953</t>
  </si>
  <si>
    <t>acute-phase response</t>
  </si>
  <si>
    <t>41/28814</t>
  </si>
  <si>
    <t>Ahsg/Hp/Itih4/Saa1/Orm1/Saa2/Serpina1b/Crp/F2/Orm2/Stat3/Il1b/Saa4/Fn1/Cd163/Il6</t>
  </si>
  <si>
    <t>GO:0034655</t>
  </si>
  <si>
    <t>nucleobase-containing compound catabolic process</t>
  </si>
  <si>
    <t>399/28814</t>
  </si>
  <si>
    <t>Nudt7/Traf5/Uox/Pabpc4/Larp4b/Lrpprc/Zfp36/Gspt1/Cda/Alkbh5/Hnrnpu/Zfp36l2/Tent5a/Zhx2/Pum2/Snd1/Hspa1b/Rock1/Rida/Skiv2l/Celf1/Dpys/Tirap/Hspa1a/Fus/Tnrc6b/Rnaseh2c/Hnrnpm/Zswim8/Casp3/Smg1/Vim/Zc3hav1/Pnp/Pcid2/Mtpap/Traf2/Rock2/Samd4b/Cnot6l/Ddx5/Urah/Mlh1/Tut7/Dis3l2/Mlycd/Syncrip/Carhsp1/Vegfa/Acat1/Il6/Tob1/Ahcy/Cirbp/Ythdf3/Qk/Paip1/Larp1/Nt5c/Exosc10/Fastkd5</t>
  </si>
  <si>
    <t>GO:0072593</t>
  </si>
  <si>
    <t>Gstp1/Hba-a1/Gch1/Acox1/Cbs/Hbb-bt/Cbr1/Crp/Ppara/Aatf/Pikfyve/F2/Aldh2/Hif1a/Cyp1a2/Nfe2l2/Ripk1/Pdk4/Lcn2/Mapk14/Prdx1/Agt/Stat3/Prdx4/Foxo1/Eif5a/Cxcl1/App/Hk2/Bnip3/Il18/Slc30a10/Ndufs3/Gnai3/Ptger4/Cflar/Bcl2/Plin5/Prdx3/Nqo1/Birc3/Nox4/Ndufs1/Plcg2</t>
  </si>
  <si>
    <t>GO:0046883</t>
  </si>
  <si>
    <t>regulation of hormone secretion</t>
  </si>
  <si>
    <t>Fgb/Hnf4a/Fga/Mup1/Aacs/Gck/Fgg/Glud1/Srebf1/Pfkfb2/Hif1a/Ifng/Tfr2/Ptpmt1/Cd38/Kif5b/Pfkl/Agt/Il1b/Tcf7l2/Prkce/Per2/Hmgcr/Abcg1/Tmf1/Spp1/Creb1/Inhba/Hadh/Oga/Sri/Chd7/Glrx/Ppp3ca/Rest/Smad4/Foxa2/Dynll1/C2cd2l/Osbp/P2ry1/Itsn1/Pde1c/Ptpn11/Vamp8/Il6/Ptger4/Tcirg1/Ncoa6/Cry1/Gpld1</t>
  </si>
  <si>
    <t>GO:0048524</t>
  </si>
  <si>
    <t>positive regulation of viral process</t>
  </si>
  <si>
    <t>58/28814</t>
  </si>
  <si>
    <t>Lgals1/Ppara/Ddb1/Adarb1/Ddx3x/Rsf1/Pkn2/Vps37b/Top2b/P4hb/Kpna2/Nr5a2/Clec4g/Srpk1/Mdfic/Pfn1/Trim11/Atg12/Larp1</t>
  </si>
  <si>
    <t>GO:0022407</t>
  </si>
  <si>
    <t>regulation of cell-cell adhesion</t>
  </si>
  <si>
    <t>468/28814</t>
  </si>
  <si>
    <t>Gstp1/Fgb/Apoa1/Ass1/Lgals1/Fga/Fgg/Hsp90aa1/Fgl1/Pik3r1/Xbp1/Cebpb/Cd1d1/Hsph1/Ppara/Nr4a3/Ifng/Igf1/Afdn/Vnn1/Mapk14/Selenok/Cd55/F11r/Il1b/Dpp4/Skap1/Hmgb1/Wnk1/Cd59b/Tjp1/Arg1/Casp3/Pnp/Nlrp3/Emilin2/Zap70/Ikzf1/Prnp/Podxl/Clec4g/Tbx21/Cblb/Gtpbp4/Jak1/Aif1/Lgals8/Myo10/Il18/Ptpn6/Il6ra/Lrfn3/Vegfa/Sdc4/Il6/Zfp609/Lgals9/Cd160/Cd40lg/Cd9/Dlg1/Pck1/Thy1/Zmiz1/Zfp35/Il6st/Flot2/Mia3</t>
  </si>
  <si>
    <t>GO:0010951</t>
  </si>
  <si>
    <t>negative regulation of endopeptidase activity</t>
  </si>
  <si>
    <t>187/28814</t>
  </si>
  <si>
    <t>Serpina1e/Serpina1c/Serpina3k/Ahsg/Serpina1a/Serpina12/Serpina1b/Serpinb1c/Serpina1d/Fabp1/Herpud1/Serpina3m/Kng1/Vtn/Xiap/Serpinc1/Fetub/Serping1/Hrg/Serpina11/Hspa1b/Ddx3x/Igf1/Kng2/Agt/Gpi1/Rffl/Pcid2/Aqp1/Serpinf1/Igbp1/Serpina10/Cast/Timp3/Vegfa/Il6/Cflar</t>
  </si>
  <si>
    <t>GO:0051091</t>
  </si>
  <si>
    <t>positive regulation of DNA-binding transcription factor activity</t>
  </si>
  <si>
    <t>272/28814</t>
  </si>
  <si>
    <t>Cth/Traf5/Camk1d/Csrp3/Fer/Crebbp/Ripk1/Kit/Hspa1b/Tirap/Stat3/Il1b/Mavs/Hspa1a/Arid5b/Lrrfip1/Rnf31/Erc1/Ctnnb1/Clu/Ddrgk1/Nlrp3/Mtpn/Traf2/Ddx58/App/Ppp3ca/Carm1/Trim12c/Cd84/Il18/Zbtb7a/Ikbkg/Vegfa/Il6/Cd40lg/Ppargc1b/Chuk/Cflar/Ube2n/Ep300/Hcls1/Trim26/Prdx3/Pten/Flot2/Plcg2</t>
  </si>
  <si>
    <t>GO:0006096</t>
  </si>
  <si>
    <t>glycolytic process</t>
  </si>
  <si>
    <t>Aldob/Tkfc/Zbtb20/Gck/Eno1/Pklr/Ppara/Pfkfb2/Hif1a/Ifng/Mlxipl/Igf1/Pfkl/Stat3/Gpi1/Galk1/Ogdh/Pkm/App/Hk2/Zbtb7a/Gale/Gpd1/Ep300</t>
  </si>
  <si>
    <t>GO:0046390</t>
  </si>
  <si>
    <t>ribose phosphate biosynthetic process</t>
  </si>
  <si>
    <t>Acly/Pygl/Eno1/Atp5b/Atp5k/Ppat/Pklr/Ppara/Atp5c1/Ak4/Mthfd1/Cda/Paics/Atp5g2/Papss2/Pdk4/Stat3/Ak2/Pdhb/Pank3/Pnp/Pkm/Cad/Nme6/Dnajc30/Prps1/Mpc1/Bcl2l1/Mlycd/Papss1/Atic/Acat1/Pdk2/Pdhx/Uck1</t>
  </si>
  <si>
    <t>GO:0045637</t>
  </si>
  <si>
    <t>regulation of myeloid cell differentiation</t>
  </si>
  <si>
    <t>Klf13/Pik3r1/Cebpb/Rbp1/Csf1r/Klf10/Zfp36/Ctr9/Hif1a/Ifng/Ripk1/Id2/Hspa1b/Mapk14/Stat3/Hspa1a/Hmgb1/Brd1/Trib1/Ctnnb1/Creb1/Tob2/Inhba/Apc/Apcs/Fgfr3/Hax1/Asxl2/Kitl/Ikzf1/Ctnnbip1/Ninj1/Zbtb7a/Clec2d/Meis1/Ppargc1b/Meis2/Rbm15/Hcls1/Mitf/Zfpm1</t>
  </si>
  <si>
    <t>GO:0006757</t>
  </si>
  <si>
    <t>ATP generation from ADP</t>
  </si>
  <si>
    <t>GO:0042632</t>
  </si>
  <si>
    <t>cholesterol homeostasis</t>
  </si>
  <si>
    <t>98/28814</t>
  </si>
  <si>
    <t>Apoa1/Apoc3/Apoe/Hnf4a/Acox1/Xbp1/Insig1/Ces1g/Angptl3/Dgat2/Apoa5/Rora/Mia2/Cyp7b1/G6pc/Apob/Ldlr/Mttp/Med13/Abcg1/Ephx2/Nr5a2/Gpihbp1/Il18/Cyp7a1</t>
  </si>
  <si>
    <t>GO:0006690</t>
  </si>
  <si>
    <t>icosanoid metabolic process</t>
  </si>
  <si>
    <t>142/28814</t>
  </si>
  <si>
    <t>Gstp1/Cyp2c29/Gpx4/Cyp2a5/Cyp4a14/Cyp2c70/Acox1/Cyp2d9/Cyp2c55/Cyp4a12a/Cyp2b10/Fabp5/Ces2c/Hpgd/Cyp4f14/Ces2a/Cyp4a10/Cyp2g1/Cyp2c23/Gstp2/Il1b/Prxl2b/Cyp2c38/Cyp2u1/Cyp2c50/Akr1c6/Mgll/Cyp2d10/Cyp2c39/Cyp2c37/Cyp2d26</t>
  </si>
  <si>
    <t>GO:0031098</t>
  </si>
  <si>
    <t>stress-activated protein kinase signaling cascade</t>
  </si>
  <si>
    <t>258/28814</t>
  </si>
  <si>
    <t>Gstp1/Traf5/Dnaja1/Egfr/Hsph1/Zfp36/Taok1/Rb1cc1/Map4k4/Ripk1/Mfhas1/Mapk14/Prdx1/Ulk4/Tirap/Gstp2/Agt/Il1b/Magi3/Hmgb1/Hmgcr/Spag9/Rell1/Trib1/Gadd45b/Foxo1/Zfp110/Map2k3/Rap2a/Usp25/Fgfr3/Traf2/App/Dusp16/Nbr1/Pdcd10/Mapk3/Igbp1/Vegfa/Zmpste24/Nfkb1/Mdfic/Ptger4/Dlg1/Hras</t>
  </si>
  <si>
    <t>GO:0030195</t>
  </si>
  <si>
    <t>negative regulation of blood coagulation</t>
  </si>
  <si>
    <t>Fgb/Apoe/Fga/Fgg/Plg/Kng1/Apoh/F2/Serping1/Pros1/Hrg/Cpb2/Kng2/Klkb1/F11/F12/Cd9</t>
  </si>
  <si>
    <t>GO:1903034</t>
  </si>
  <si>
    <t>regulation of response to wounding</t>
  </si>
  <si>
    <t>174/28814</t>
  </si>
  <si>
    <t>Fgb/Apoe/Fga/Fgg/Plg/Xbp1/Kng1/Serpinc1/S100a9/Apoh/F2/Serping1/Nfe2l2/Pros1/Hrg/F7/Phldb2/Mylk/Cpb2/Kng2/Klkb1/Prkce/Hmgb1/Hmgcr/Inpp5f/F11/Emilin2/Rreb1/Foxa2/Ptprf/F12/Ptger4/Cd9/Hras/Pten</t>
  </si>
  <si>
    <t>GO:0033002</t>
  </si>
  <si>
    <t>muscle cell proliferation</t>
  </si>
  <si>
    <t>Gstp1/Apoe/Egr1/Pik3r1/Comt/Nr4a3/Rxra/Hif1a/Hpgd/Ifng/Id2/Igf1/Flt1/Mapk14/Gstp2/Agt/Stat3/Calcrl/Tcf7l2/Ang/Hmgcr/Zfpm2/Pdcd4/Trib1/Ctnnb1/Pim1/Apc/Gata6/Ctnnbip1/Nampt/Aif1/Fgf1/Il18/Il6ra/Bmpr2/Vegfa/Il6/Tgfbr1/Xrcc6/Gnai3/Yap1/Meis1/Cflar/Ndrg2/Pten</t>
  </si>
  <si>
    <t>GO:0046031</t>
  </si>
  <si>
    <t>ADP metabolic process</t>
  </si>
  <si>
    <t>99/28814</t>
  </si>
  <si>
    <t>Aldob/Tkfc/Zbtb20/Gck/Eno1/Pklr/Ppara/Pfkfb2/Hif1a/Ifng/Mlxipl/Igf1/Pfkl/Stat3/Gpi1/Ak2/Galk1/Ogdh/Pkm/App/Hk2/Zbtb7a/Gale/Gpd1/Ep300</t>
  </si>
  <si>
    <t>GO:0055092</t>
  </si>
  <si>
    <t>sterol homeostasis</t>
  </si>
  <si>
    <t>GO:1903131</t>
  </si>
  <si>
    <t>mononuclear cell differentiation</t>
  </si>
  <si>
    <t>Fasn/Lgals1/Egr1/Hsp90aa1/Pik3r1/Xbp1/Cebpb/Cd1d1/Onecut1/Hectd1/Cebpg/Themis/Itk/Zfp36l2/Ifng/Rora/Gon4l/Kit/Id2/Hhex/Vnn1/Stat3/Bcl3/Il1b/Dpp4/Rpl22/Hmgb1/Ctnnb1/Apc/Apcs/Ppp2r3c/Pnp/Cd3g/Pcid2/Nlrp3/Chd7/Zap70/Ikzf1/Azi2/Tbx21/Ctnnbip1/Slc25a5/Txk/Lgals8/Il18/Ptpn6/Il6ra/Zbtb7a/Ahr/Vegfa/Tpd52/Il6/Xrcc6/Ptger4/Zfp609/Lgals9/Tcirg1/Cd40lg/Sos1/Pck1/Ly6d/Bcl2/Stk11/Ep300/Xrcc4/Zmiz1/Zfp35/Clec4d/Sp3/Plcg2</t>
  </si>
  <si>
    <t>GO:0033044</t>
  </si>
  <si>
    <t>regulation of chromosome organization</t>
  </si>
  <si>
    <t>Smarca5/Zwint/Riok2/Wapl/Hnrnpu/Zfp207/H3f3b/Pnkp/Cct8/Cct3/Hnrnpa2b1/Tcp1/Resf1/Tnks/Nek2/Chfr/Mphosph8/Ctnnb1/Ino80d/Apc/Actl6a/Smg1/Zw10/Trim28/Pcid2/Atrx/Mapk3/Tasor/Cul3/Ino80/Rad21/Sfpq/Baz1b/Pttg1/Cct6a/Xrcc4/Anapc15/Exosc10/Cct4</t>
  </si>
  <si>
    <t>GO:0033143</t>
  </si>
  <si>
    <t>regulation of intracellular steroid hormone receptor signaling pathway</t>
  </si>
  <si>
    <t>79/28814</t>
  </si>
  <si>
    <t>Calr/Igf1/Cyp7b1/Safb2/Kmt2d/Kank2/Ddrgk1/Vps11/Strn3/Carm1/Rnf6/Ddx5/Uba5/Zbtb7a/Ufsp2/Yap1/Ncoa2/Cry1/Ep300/Ncor2/Hdac1/Nr3c1</t>
  </si>
  <si>
    <t>GO:0022411</t>
  </si>
  <si>
    <t>cellular component disassembly</t>
  </si>
  <si>
    <t>427/28814</t>
  </si>
  <si>
    <t>Gabarapl1/C3/Mid1ip1/Hspa8/Pik3r1/Ulk1/Cebpg/Srebf1/Dstn/Gspt1/Taok1/Hif1a/Rb1cc1/Abce1/Map4k4/Ston1/Kif5b/Dnm1l/Dpp4/Smarcc1/Per2/Mphosph8/Apc/Casp3/Ddrgk1/Eif5a/Lamp2/Oga/Mtpn/Vps13c/Ulk2/Hk2/Slc25a5/Stmn1/Uba5/Bnip3/Tfip11/Retreg2/Eml4/Sqstm1/Mical2/Capza2/Zmpste24/Vamp8/Il6/Tgfbr1/Mapre2/Stx17/Tomm7/Atg13/Fyco1/Synj1/Gfm2/Sgk1/Eng/C1qb/Atg3/Atg12/Sptan1/Map1lc3b/Vps16/Ubqln1/Cdk5rap3</t>
  </si>
  <si>
    <t>GO:0090276</t>
  </si>
  <si>
    <t>regulation of peptide hormone secretion</t>
  </si>
  <si>
    <t>Fgb/Hnf4a/Fga/Mup1/Aacs/Gck/Fgg/Glud1/Srebf1/Pfkfb2/Hif1a/Ifng/Tfr2/Ptpmt1/Cd38/Kif5b/Pfkl/Il1b/Tcf7l2/Prkce/Per2/Hmgcr/Abcg1/Hadh/Oga/Sri/Chd7/Glrx/Ppp3ca/Rest/Foxa2/Dynll1/C2cd2l/Osbp/Itsn1/Pde1c/Ptpn11/Il6/Ptger4/Tcirg1/Ncoa6/Gpld1</t>
  </si>
  <si>
    <t>GO:0009185</t>
  </si>
  <si>
    <t>ribonucleoside diphosphate metabolic process</t>
  </si>
  <si>
    <t>114/28814</t>
  </si>
  <si>
    <t>Aldob/Tkfc/Zbtb20/Gck/Eno1/Pklr/Ppara/Pfkfb2/Hif1a/Ifng/Mlxipl/Igf1/Pfkl/Stat3/Gpi1/Ak2/Rrm1/Galk1/Ogdh/Pkm/Cad/App/Hk2/Zbtb7a/Gale/Gpd1/Ep300</t>
  </si>
  <si>
    <t>GO:0098586</t>
  </si>
  <si>
    <t>cellular response to virus</t>
  </si>
  <si>
    <t>73/28814</t>
  </si>
  <si>
    <t>Tkfc/Hsp90aa1/Rnf125/Crebbp/Hif1a/Pum2/Ddx3x/Mapk14/Ifih1/Mavs/Ankrd17/Zc3hav1/Nlrp3/Ddx58/Lgals8/C1qbp/Oasl1/Nfkb1/Il6/Lgals9/Chuk</t>
  </si>
  <si>
    <t>GO:0046939</t>
  </si>
  <si>
    <t>nucleotide phosphorylation</t>
  </si>
  <si>
    <t>Aldob/Tkfc/Zbtb20/Gck/Eno1/Pklr/Ppara/Ak4/Pfkfb2/Hif1a/Ifng/Mlxipl/Igf1/Pnkp/Pfkl/Stat3/Gpi1/Galk1/Ogdh/Pkm/App/Hk2/Zbtb7a/Gale/Gpd1/Ep300</t>
  </si>
  <si>
    <t>GO:0044272</t>
  </si>
  <si>
    <t>sulfur compound biosynthetic process</t>
  </si>
  <si>
    <t>93/28814</t>
  </si>
  <si>
    <t>Gstp1/Bhmt/Mat1a/Cth/Acly/Ugdh/Cbs/Gss/Mthfd1/Nfe2l2/Papss2/Mtr/Pdk4/Lias/Gstp2/Pdhb/Sp1/Mpc1/Dse/Mlycd/Papss1/Acat1/Pdk2/Pdhx</t>
  </si>
  <si>
    <t>GO:1900047</t>
  </si>
  <si>
    <t>negative regulation of hemostasis</t>
  </si>
  <si>
    <t>49/28814</t>
  </si>
  <si>
    <t>GO:0007015</t>
  </si>
  <si>
    <t>actin filament organization</t>
  </si>
  <si>
    <t>458/28814</t>
  </si>
  <si>
    <t>Trf/Apoa1/Mtss1/Hsp90b1/Cgnl1/Pik3r1/Myo1b/Tpm2/Dstn/Cald1/Fer/Arpc1b/Prox1/Phldb2/Arhgap35/Coro1c/Inppl1/F11r/Esam/Pls3/Arhgap12/Rhobtb1/Prkce/Actr3/Kank2/Mphosph8/Arf1/Diaph2/Fmn1/S100a10/Tjp1/Micall2/Dlc1/Cd2ap/Hax1/Itgb5/Mtpn/Rictor/Rock2/Myo6/Tmsb4x/Actn4/Cul3/Aif1/Stmn1/Fchsd2/Cdc42ep4/Nrp1/Wasf2/Tpm3/Mical2/Capza2/Sdc4/Ctnna1/Tgfbr1/Pfn1/Ptger4/Dlg1/Ppargc1b/Bcl2/Shroom1/Sptan1/Hcls1/Cdc42ep2/Cyfip1/Nox4</t>
  </si>
  <si>
    <t>GO:0043254</t>
  </si>
  <si>
    <t>regulation of protein-containing complex assembly</t>
  </si>
  <si>
    <t>Apoe/Hsp90aa1/Ulk1/Fkbp4/Fer/Arpc1b/Hrg/Ifng/Eif4g1/H3f3b/Hspa1b/Ddx3x/Tirap/Esam/Pde4dip/Hspa1a/Prkce/Skap1/Hmgb1/Actr3/Mphosph8/Fmn1/Creb1/Apc/Clu/Fnip2/Rasip1/Lamp2/Mapre3/Hax1/Mtpn/Traf2/Rictor/Asap1/Tmsb4x/Ikzf1/Ctnnbip1/Stmn1/Fchsd2/Cdc42ep4/Preb/Tfip11/Psen2/Ahr/Vegfa/Capza2/Akap9/Ptpn11/Pfn1/Ptger4/Dlg1/Tppp/Sgk1/Atat1/Rpl13a/Sptan1/Ep300/Hcls1/Abca3/Hcfc1/Cdc42ep2/Cyfip1/Plcg2</t>
  </si>
  <si>
    <t>GO:0033673</t>
  </si>
  <si>
    <t>negative regulation of kinase activity</t>
  </si>
  <si>
    <t>Gstp1/Apoe/Dnaja1/Actb/Deptor/Dnajc3/Cep85/Inca1/Hnrnpu/Ifng/Cdkn2c/Adarb1/Coro1c/Hhex/Inppl1/Gstp2/Agt/Il1b/Wnk1/Hmgcr/Trib1/Gadd45b/Apc/Casp3/Rasip1/Spred1/Ptpn1/Dusp16/Cblb/Kat2b/Foxa2/Nprl2/Ptpn6/Psen2/Il6/Thy1/Slc8a1/Smpd1/Prdx3/Pten/Cdk5rap3</t>
  </si>
  <si>
    <t>GO:0009132</t>
  </si>
  <si>
    <t>nucleoside diphosphate metabolic process</t>
  </si>
  <si>
    <t>130/28814</t>
  </si>
  <si>
    <t>Nudt7/Aldob/Tkfc/Zbtb20/Gck/Eno1/Pklr/Ppara/Ak4/Pfkfb2/Hif1a/Ifng/Mlxipl/Igf1/Pfkl/Stat3/Gpi1/Ak2/Rrm1/Galk1/Ogdh/Pkm/Cad/App/Hk2/Zbtb7a/Gale/Gpd1/Ep300</t>
  </si>
  <si>
    <t>GO:0010639</t>
  </si>
  <si>
    <t>negative regulation of organelle organization</t>
  </si>
  <si>
    <t>Mid1ip1/Cgnl1/Pik3r1/Smarca5/Fkbp4/Acaa2/Zwint/Wapl/Taok1/Hnrnpu/Zfp207/H3f3b/Phldb2/Igf1/F11r/Dnm1l/Ghitm/Tnks/Gdi2/Kank2/Mphosph8/Mfn1/Tjp1/Mphosph9/Apc/Zw10/Dlc1/Fgfr3/Pcid2/Mtpn/Sec22b/Nme6/Ehmt2/Atrx/Tmsb4x/Map4/Bcl2l1/Smad4/Opa1/Kat2b/Slc25a5/Stmn1/Rad21/Bnip3/Wasf2/Eml4/Capza2/Yap1/Pfn1/Sgk1/Baz1b/Pttg1/Sptan1/Xrcc4/Cdk10/Anapc15/Exosc10</t>
  </si>
  <si>
    <t>GO:0031589</t>
  </si>
  <si>
    <t>cell-substrate adhesion</t>
  </si>
  <si>
    <t>Fgb/Apoa1/Lgals1/Fga/Onecut2/Fgg/Pik3r1/Calr/Onecut1/Vtn/Peak1/Fer/Angptl3/Hrg/Fndc3b/Map4k4/Phldb2/Itga1/Coro1c/Rock1/Ston1/Rcc2/Agt/Prkce/Skap1/Nid1/P4hb/Fn1/Net1/Atrnl1/Spp1/Fmn1/Ctnnb1/S100a10/Dapk3/Micall2/Dlc1/Itgb5/Pdpk1/Actn4/Vcl/Rreb1/Ninj1/Itga9/Ptprk/C1qbp/Nrp1/Vegfa/Ptpn11/Sdc4/Thy1/Bcl2/Slk/Pten/Tiam1/Tek/Macf1</t>
  </si>
  <si>
    <t>GO:0043542</t>
  </si>
  <si>
    <t>endothelial cell migration</t>
  </si>
  <si>
    <t>228/28814</t>
  </si>
  <si>
    <t>Apoa1/Apoe/Atp5b/Calr/Apoh/Myh9/Hif1a/Nfe2l2/Hrg/Prox1/Pik3c2a/Lcn2/Igf1/Agt/Gpi1/Sparc/Dpp4/Synj2bp/Clec14a/Hmgb1/Dcn/Spred1/Plxnd1/Ptprm/Sp1/Map2k3/Rock2/Pdpk1/Pdcd10/Serpinf1/Fgf1/Lgals8/Nrp1/Bmpr2/Vegfa/Tgfbr1/Stard13/Pten/Gpld1/Mia3/Tek</t>
  </si>
  <si>
    <t>GO:0051348</t>
  </si>
  <si>
    <t>negative regulation of transferase activity</t>
  </si>
  <si>
    <t>Gstp1/Apoe/Dnaja1/Actb/Deptor/Dnajc3/Zfp36/Cep85/Inca1/Hnrnpu/Ifng/Cdkn2c/Adarb1/Coro1c/Hhex/Inppl1/Gstp2/Agt/Il1b/Wnk1/Hmgcr/Trib1/Gadd45b/Apc/Casp3/Rasip1/Spred1/Rps7/Ptpn1/Dusp16/Rpl11/Cblb/Kat2b/Foxa2/Nprl2/Ptpn6/Psen2/Il6/Thy1/Slc8a1/Smpd1/Prdx3/Pten/Cdk5rap3/Bag5</t>
  </si>
  <si>
    <t>GO:0062197</t>
  </si>
  <si>
    <t>cellular response to chemical stress</t>
  </si>
  <si>
    <t>336/28814</t>
  </si>
  <si>
    <t>Mgst1/Dnaja1/Gch1/Fabp1/Egfr/Xbp1/Hsph1/Epas1/Nr4a3/Fer/Srxn1/Aldh2/Chchd2/Hif1a/Nfe2l2/Ambp/Ripk1/Lcn2/Ddx3x/Vnn1/Mylk/Prdx1/Selenos/Gsr/P4hb/Net1/Trp53inp1/Ctnnb1/Arnt/Casp3/Foxo1/Aqp1/App/Pdcd10/Glrx/Mapk3/Rest/Aif1/Bnip3/Ptprk/Il6/Sfpq/Pdk2/Ppargc1b/Chuk/Bcl2/Slc8a1/Aifm2/Prdx3/Ubqln1/Nqo1/Lancl1/Bag5</t>
  </si>
  <si>
    <t>GO:0061013</t>
  </si>
  <si>
    <t>regulation of mRNA catabolic process</t>
  </si>
  <si>
    <t>178/28814</t>
  </si>
  <si>
    <t>Traf5/Pabpc4/Larp4b/Zfp36/Alkbh5/Hnrnpu/Zfp36l2/Tent5a/Pum2/Rock1/Rida/Celf1/Tirap/Fus/Tnrc6b/Hnrnpm/Vim/Zc3hav1/Pcid2/Traf2/Rock2/Samd4b/Cnot6l/Mlh1/Tut7/Syncrip/Carhsp1/Vegfa/Tob1/Cirbp/Ythdf3/Qk/Paip1/Larp1/Fastkd5</t>
  </si>
  <si>
    <t>GO:0001678</t>
  </si>
  <si>
    <t>cellular glucose homeostasis</t>
  </si>
  <si>
    <t>170/28814</t>
  </si>
  <si>
    <t>Apoc3/Mup1/Aacs/Zbtb20/Gck/Pik3r1/Xbp1/Hif1a/Ptpmt1/Mlxipl/Igf1/Kif5b/Tcf7l2/Slc39a14/Prkce/Fcor/Foxa3/Hmgcr/Abcg1/Sri/Hk2/Ppp3ca/Smad4/Ppp2ca/Foxa2/Dynll1/C2cd2l/Osbp/Pde1c/Pck1/Ncoa6/Cyp7a1/Nox4/Gpld1</t>
  </si>
  <si>
    <t>GO:0032102</t>
  </si>
  <si>
    <t>negative regulation of response to external stimulus</t>
  </si>
  <si>
    <t>403/28814</t>
  </si>
  <si>
    <t>Gstp1/Fgb/Apoa1/Apoe/Tkfc/Fga/Fgg/Plg/Hc/Hamp/Kng1/Nr1d2/Nlrp12/Ppara/Rnf125/Apoh/Zfp36/Psma1/F2/Serping1/Pros1/Hrg/Rora/Stat2/Phldb2/Mfhas1/Igf1/Cpb2/Gstp2/Kng2/Calcrl/Klkb1/Dpp4/Selenos/Aoah/Ldlr/Hmgcr/Susd4/Trib1/Arg1/Ash1l/Inpp5f/F11/Nlrp3/Serpinf1/Nenf/Ttll12/Aif1/C1qbp/Nrp1/F12/Nfkb1/Clec2d/Sema6a/Ptger4/Lgals9/Cd9/Ythdf3/Atg12/Pten</t>
  </si>
  <si>
    <t>GO:0050819</t>
  </si>
  <si>
    <t>negative regulation of coagulation</t>
  </si>
  <si>
    <t>50/28814</t>
  </si>
  <si>
    <t>GO:0042594</t>
  </si>
  <si>
    <t>response to starvation</t>
  </si>
  <si>
    <t>Alb/Gabarapl1/Mup1/Gck/Xbp1/Ulk1/Comt/Ppara/Srebf1/Klf10/Zfp36/Nfe2l2/Pik3c2a/Pdk4/Tcf7l2/Slc38a3/Fcor/Foxa3/Rnase4/Foxo1/Lamp2/Ulk2/Ehmt2/Asns/Mapk3/Nprl2/Depdc5/Rnf152/Pck1/Usp33/Bcl2/Larp1/Rrp8/Map1lc3b/Mtmr3/Acadm</t>
  </si>
  <si>
    <t>GO:0008380</t>
  </si>
  <si>
    <t>RNA splicing</t>
  </si>
  <si>
    <t>404/28814</t>
  </si>
  <si>
    <t>Hspa8/Pik3r1/Prpf40a/Ddx17/Rbm39/Sf3b2/Thoc2/Hnrnpu/Ivns1abp/Scaf11/Srsf4/Celf1/Hnrnpa2b1/Hnrnpa3/Dhx15/Rtcb/Iws1/Son/Phf5a/Hnrnpc/Ddx46/Clk3/Fus/Akap17b/Hnrnpk/Snrpa/Hnrnpm/Celf2/Fam50a/Prpf8/Tra2a/Akr1c6/Ddx5/Srsf9/Rest/Prpf4/Zcchc8/Hnrnph1/Alyref/Syncrip/Luc7l2/C1qbp/Zbtb7a/Tfip11/Srpk1/Dhx38/Ythdc1/Rnf113a2/Mbnl2/Srsf2/Sfpq/Clp1/Cirbp/Qk/Srek1/Ccnl1/Rbm15/Wbp4/Usp4/Mettl4</t>
  </si>
  <si>
    <t>GO:0032970</t>
  </si>
  <si>
    <t>regulation of actin filament-based process</t>
  </si>
  <si>
    <t>414/28814</t>
  </si>
  <si>
    <t>Apoa1/Mtss1/Cgnl1/Pik3r1/Csrp3/Atp1a1/Myh9/Csf1r/Dstn/Fer/Taok1/Arpc1b/Hrg/Prox1/Phldb2/Arhgap35/Rock1/F11r/Esam/Rhobtb1/Prkce/Actr3/Kank2/Mphosph8/Arf1/Fmn1/S100a10/Tjp1/Dapk3/Bst2/Dlc1/Sri/Cd2ap/Hax1/Mtpn/Rictor/Rock2/Tmsb4x/Arhgdia/Smad4/Stmn1/Fchsd2/Cdc42ep4/Nrp1/Wasf2/Abracl/Capza2/Akap9/Sdc4/Tgfbr1/Pfn1/Ptger4/Dlg1/Sptan1/Hras/Hcls1/Cdk10/Cdc42ep2/Cyfip1/Nox4/Tek</t>
  </si>
  <si>
    <t>GO:0009260</t>
  </si>
  <si>
    <t>ribonucleotide biosynthetic process</t>
  </si>
  <si>
    <t>163/28814</t>
  </si>
  <si>
    <t>Acly/Eno1/Atp5b/Atp5k/Ppat/Pklr/Ppara/Atp5c1/Ak4/Mthfd1/Cda/Paics/Atp5g2/Papss2/Pdk4/Stat3/Ak2/Pdhb/Pank3/Pnp/Pkm/Cad/Nme6/Dnajc30/Mpc1/Bcl2l1/Mlycd/Papss1/Atic/Acat1/Pdk2/Pdhx/Uck1</t>
  </si>
  <si>
    <t>GO:0051403</t>
  </si>
  <si>
    <t>stress-activated MAPK cascade</t>
  </si>
  <si>
    <t>248/28814</t>
  </si>
  <si>
    <t>Gstp1/Traf5/Dnaja1/Egfr/Hsph1/Zfp36/Taok1/Rb1cc1/Map4k4/Ripk1/Mfhas1/Mapk14/Prdx1/Ulk4/Tirap/Gstp2/Agt/Il1b/Magi3/Hmgb1/Hmgcr/Spag9/Rell1/Trib1/Gadd45b/Foxo1/Zfp110/Map2k3/Rap2a/Fgfr3/Traf2/App/Dusp16/Nbr1/Pdcd10/Mapk3/Igbp1/Vegfa/Nfkb1/Mdfic/Ptger4/Dlg1/Hras</t>
  </si>
  <si>
    <t>GO:0035966</t>
  </si>
  <si>
    <t>response to topologically incorrect protein</t>
  </si>
  <si>
    <t>Hspa8/Hsp90aa1/Pik3r1/Xbp1/Herpud1/Hsph1/Manf/Sdf2l1/Dnajc3/Ccnd1/Nfe2l2/Ifng/Pdia6/Hspa1b/Selenos/Amfr/Hspa1a/Clu/Ddrgk1/Dnajc10/Ptpn1/Cul3/Derl2/Tmem33/F12/Bag3/Dnajb14/Ep300/Yod1/Cdk5rap3</t>
  </si>
  <si>
    <t>GO:0030449</t>
  </si>
  <si>
    <t>regulation of complement activation</t>
  </si>
  <si>
    <t>12/2005</t>
  </si>
  <si>
    <t>25/28814</t>
  </si>
  <si>
    <t>C3/C6/C4bp/Serping1/Cfi/Cfh/Cd55/Il1b/Cfhr2/Susd4/Cd59b/C1qbp</t>
  </si>
  <si>
    <t>GO:0009135</t>
  </si>
  <si>
    <t>purine nucleoside diphosphate metabolic process</t>
  </si>
  <si>
    <t>103/28814</t>
  </si>
  <si>
    <t>GO:0009179</t>
  </si>
  <si>
    <t>purine ribonucleoside diphosphate metabolic process</t>
  </si>
  <si>
    <t>GO:0002697</t>
  </si>
  <si>
    <t>regulation of immune effector process</t>
  </si>
  <si>
    <t>Hpx/Apoa1/C3/Hspa8/Xbp1/C6/Cd1d1/Shld2/C4bp/Nr4a3/Fer/Serping1/Ifng/Cfi/Lamp1/Kit/Cfh/Cd55/Gpi1/Il1b/Ddx21/Mavs/Dpp4/Ankrd17/Hmgb1/Cfhr2/Cd226/Ighg2b/Susd4/Cd59b/Azgp1/Arg1/Bst2/Cxcl1/Pnp/Nlrp3/Traf2/Ddx58/Pdpk1/Clec4g/Tbx21/Mlh1/Il1r1/Cd84/Il18/Ptpn6/Stxbp2/C1qbp/Ahr/Vamp8/H2-D1/Clec2d/Il6/Lgals9/Cd160/Cd40lg/Pck1/H2-Q1/Klrc2/H2-Q6/Zfp35/Tek/Plcg2</t>
  </si>
  <si>
    <t>GO:0051656</t>
  </si>
  <si>
    <t>establishment of organelle localization</t>
  </si>
  <si>
    <t>Ubb/Bloc1s1/Myo1b/Nr4a3/Myh9/Fer/Riok2/Hook3/Hif1a/Hnrnpu/Abce1/Lamp1/Slc9a3r1/Kit/Trip11/Hhex/Syne2/Kif5b/Mis12/Ap1s2/Snap23/Actr3/Pcm1/Arf1/Arhgap21/Lsg1/Ctnnb1/Tmed9/Zw10/Champ1/Lat/Myo6/Pdpk1/Pdcd10/Actn4/Map4/Mlh1/Cul3/Fnbp1l/Trak1/Cd84/Preb/Stxbp2/Gpsm2/Cdc42bpa/Kif1c/Wdr11/Clmn/Ikbkg/Eml4/Bloc1s5/Vamp8/Sdc4/Tcirg1/Fyco1/Synj1/Dlg1/Fbxw11/Stk11/Dync1h1/F8a/Syne1</t>
  </si>
  <si>
    <t>GO:0030098</t>
  </si>
  <si>
    <t>lymphocyte differentiation</t>
  </si>
  <si>
    <t>Lgals1/Egr1/Hsp90aa1/Pik3r1/Xbp1/Cd1d1/Onecut1/Hectd1/Cebpg/Themis/Itk/Zfp36l2/Ifng/Rora/Gon4l/Kit/Id2/Hhex/Vnn1/Stat3/Bcl3/Il1b/Dpp4/Rpl22/Hmgb1/Ctnnb1/Apc/Ppp2r3c/Pnp/Cd3g/Pcid2/Nlrp3/Chd7/Zap70/Ikzf1/Tbx21/Slc25a5/Txk/Lgals8/Il18/Ptpn6/Il6ra/Zbtb7a/Ahr/Tpd52/Il6/Xrcc6/Ptger4/Zfp609/Lgals9/Tcirg1/Cd40lg/Sos1/Pck1/Ly6d/Bcl2/Stk11/Ep300/Xrcc4/Zmiz1/Zfp35/Clec4d/Sp3/Plcg2</t>
  </si>
  <si>
    <t>GO:0046916</t>
  </si>
  <si>
    <t>cellular transition metal ion homeostasis</t>
  </si>
  <si>
    <t>Trf/Hpx/Ftl1/Fth1/Hamp/Hjv/Hif1a/Ifng/Tfr2/Steap4/Atp6v1g1/Lcn2/Ireb2/Slc30a9/Frrs1/Slc39a14/Sco2/App/Prnp/Smad4/Slc30a10/Ttc7/Cox19/Egln1/Abcb6/Steap2</t>
  </si>
  <si>
    <t>GO:0051092</t>
  </si>
  <si>
    <t>positive regulation of NF-kappaB transcription factor activity</t>
  </si>
  <si>
    <t>157/28814</t>
  </si>
  <si>
    <t>Cth/Traf5/Fer/Ripk1/Hspa1b/Tirap/Stat3/Il1b/Hspa1a/Lrrfip1/Rnf31/Erc1/Clu/Ddrgk1/Nlrp3/Mtpn/Traf2/App/Carm1/Trim12c/Cd84/Il18/Zbtb7a/Ikbkg/Cd40lg/Chuk/Cflar/Ube2n/Ep300/Prdx3/Flot2/Plcg2</t>
  </si>
  <si>
    <t>GO:0045722</t>
  </si>
  <si>
    <t>positive regulation of gluconeogenesis</t>
  </si>
  <si>
    <t>11/2005</t>
  </si>
  <si>
    <t>21/28814</t>
  </si>
  <si>
    <t>Hnf4a/Ppara/Ddb1/Hif1a/Dgat2/Tcf7l2/Arpp19/Foxo1/Ppp4r3b/Kat2b/Stk11</t>
  </si>
  <si>
    <t>GO:0006165</t>
  </si>
  <si>
    <t>nucleoside diphosphate phosphorylation</t>
  </si>
  <si>
    <t>104/28814</t>
  </si>
  <si>
    <t>Aldob/Tkfc/Zbtb20/Gck/Eno1/Pklr/Ppara/Ak4/Pfkfb2/Hif1a/Ifng/Mlxipl/Igf1/Pfkl/Stat3/Gpi1/Galk1/Ogdh/Pkm/App/Hk2/Zbtb7a/Gale/Gpd1/Ep300</t>
  </si>
  <si>
    <t>GO:0009914</t>
  </si>
  <si>
    <t>hormone transport</t>
  </si>
  <si>
    <t>380/28814</t>
  </si>
  <si>
    <t>Fgb/Ttr/Hnf4a/Fga/Mup1/Aacs/Gck/Fgg/Glud1/Srebf1/Pfkfb2/Hif1a/Ifng/Tfr2/Ptpmt1/Cd38/Kif5b/Pfkl/Agt/Il1b/Tcf7l2/Prkce/Per2/Snap23/Hmgcr/Abcg1/Tmf1/Spp1/Creb1/Inhba/Hadh/Oga/Sri/Chd7/Aqp1/Glrx/Ppp3ca/Rest/Smad4/Foxa2/Dynll1/Slc16a2/C2cd2l/Osbp/P2ry1/Itsn1/Pde1c/Ptpn11/Vamp8/Il6/Ptger4/Tcirg1/Abcb1a/Ncoa6/Cry1/Vamp2/Gpld1</t>
  </si>
  <si>
    <t>GO:0007265</t>
  </si>
  <si>
    <t>Ras protein signal transduction</t>
  </si>
  <si>
    <t>Apoa1/Apoc3/Apoe/Ulk1/Arhgef12/Ralgapa2/Map4k4/Arhgap35/Igf1/Rock1/Rgl1/F11r/Rab30/Arhgap42/Synj2bp/Brap/Kank2/Net1/Als2/Eps8l2/Arhgap32/Stard8/Rasip1/Dlc1/Trim28/Rgl3/Rap2a/Lat/Tax1bp3/Rock2/Psd3/Kitl/Erbin/Arhgdia/Cul3/Aif1/Stmn1/Cdc42ep4/Gpsm2/Nrp1/Sh2b2/Wasf2/Cyth2/Rtkn/Mapre2/Sos1/Chuk/Srgap1/Hras/Stard13/Cdc42ep2/Cyfip1/Tiam1</t>
  </si>
  <si>
    <t>GO:0051271</t>
  </si>
  <si>
    <t>negative regulation of cellular component movement</t>
  </si>
  <si>
    <t>314/28814</t>
  </si>
  <si>
    <t>Gstp1/Apoe/Hnf4a/Hc/Calr/Apoh/Nfe2l2/Hrg/Osbpl8/Adarb1/Idh2/Slc9a3r1/Phldb2/Coro1c/Afdn/Gstp2/Stat3/Dpp4/Synj2bp/Hmgb1/Trp53inp1/Trib1/Bst2/Dcn/Spred1/Dlc1/Ptprm/Rap2a/Emilin2/Pdcd10/Actn4/Serpinf1/Arhgdia/Gtpbp4/Aif1/Rnf20/Ptprk/Ctnna1/Mcc/Ptger4/Cd9/Thy1/Eng/Bcl2/Srgap1/Stard13/Pten/Mitf/Adipor2/Mia3</t>
  </si>
  <si>
    <t>GO:0019915</t>
  </si>
  <si>
    <t>lipid storage</t>
  </si>
  <si>
    <t>Apoa1/Fitm1/C3/Apoe/Mup1/Stard4/Crp/Ppara/Ces1g/Angptl3/Dgat2/Osbpl8/Gm2a/Il1b/Apob/Abcg1/Sqle/Asxl2/Plin2/Apoc4/Alkbh7/Plin5/Cry1</t>
  </si>
  <si>
    <t>GO:1903312</t>
  </si>
  <si>
    <t>negative regulation of mRNA metabolic process</t>
  </si>
  <si>
    <t>97/28814</t>
  </si>
  <si>
    <t>Traf5/Larp4b/Zfp36/Ctr9/Hnrnpu/Tent5a/Srsf4/Hnrnpa2b1/Tirap/Hnrnpc/Fus/Hnrnpk/Traf2/Akr1c6/Srsf9/Rnf20/Syncrip/C1qbp/Vegfa/Tob1/Cirbp/Qk/Paip1/Larp1</t>
  </si>
  <si>
    <t>GO:0043487</t>
  </si>
  <si>
    <t>regulation of RNA stability</t>
  </si>
  <si>
    <t>GO:0001933</t>
  </si>
  <si>
    <t>negative regulation of protein phosphorylation</t>
  </si>
  <si>
    <t>352/28814</t>
  </si>
  <si>
    <t>Gstp1/Apoe/Hnf4a/Dnaja1/Actb/Xbp1/Deptor/Nlrp12/Dnajc3/Hspa4/Cep85/Inca1/Ifng/Cdkn2c/Eif4g1/Adarb1/Coro1c/Mlxipl/Igf1/Hhex/Inppl1/Gstp2/Agt/Il1b/Hmgcr/Ibtk/Trib1/Gadd45b/Ppp4c/Inpp5f/Apc/Casp3/Rasip1/Spred1/Ppp4r3b/Dnajc10/Ptpn1/Dusp16/Prnp/Cblb/Ppp2ca/Kat2b/Il18/Ppp1r15b/Ptpn6/Gpd1l/Psen2/Il6/Thy1/Eng/Slc8a1/Smpd1/Pten/Cdk5rap3</t>
  </si>
  <si>
    <t>GO:0071900</t>
  </si>
  <si>
    <t>regulation of protein serine/threonine kinase activity</t>
  </si>
  <si>
    <t>Gstp1/Apoe/Dnaja1/Actb/Cbs/Egfr/Tcim/Csf1r/Inca1/Ccnd1/Ifng/Prox1/Cdkn2c/Kit/Ddx3x/Igf1/Hhex/Flt1/Inppl1/Tirap/Gstp2/Agt/Il1b/Magi3/Hmgcr/Trib1/Pim1/Apc/Casp3/Rasip1/Mapre3/Traf2/Ptpn1/App/Dusp16/Kitl/Pdcd10/Gtpbp4/Ppp2ca/Kat2b/Fgf1/Ptpn6/Vegfa/Sos1/Thy1/Slc8a1/Ccng2/Smpd1/Stk11/Ccnl1/Hras/Pten/Nox4/Cdk5rap3</t>
  </si>
  <si>
    <t>GO:0050684</t>
  </si>
  <si>
    <t>regulation of mRNA processing</t>
  </si>
  <si>
    <t>150/28814</t>
  </si>
  <si>
    <t>Hspa8/Ddx17/Rbm39/Ctr9/Hnrnpu/Adarb1/Srsf4/Celf1/Hnrnpa2b1/Safb2/Iws1/Son/Hnrnpk/Snrpa/Celf2/Tra2a/Akr1c6/Ddx5/Srsf9/Rest/Rnf20/C1qbp/Zbtb7a/Srpk1/Ythdc1/Mbnl2/Srsf2/Cirbp/Qk/Rbm15/Cpsf6</t>
  </si>
  <si>
    <t>GO:0002526</t>
  </si>
  <si>
    <t>acute inflammatory response</t>
  </si>
  <si>
    <t>Gstp1/Ahsg/Hp/Itih4/C3/Saa1/Orm1/Saa2/Serpina1b/Crp/F2/Orm2/Vnn1/Stat3/Il1b/Selenos/Saa4/Fn1/Ighg2b/Ash1l/Cxcl1/Nlrp3/Ctnnbip1/F12/Cd163/Il6</t>
  </si>
  <si>
    <t>GO:0036293</t>
  </si>
  <si>
    <t>response to decreased oxygen levels</t>
  </si>
  <si>
    <t>Egr1/Eno1/Cbs/Fabp1/Epas1/Ppara/Ak4/Acaa2/Chchd2/Hif1a/Alkbh5/Nfe2l2/Rora/Flt1/Ireb2/Cd38/Dpp4/Prkce/Bach1/P4hb/Ang/Arnt/Gata6/Aqp1/Rock2/Rwdd3/Rest/Smad4/Atp1b1/Bnip3/Il18/Vegfa/Ddah1/Ece1/Eng/Bcl2/Slc8a1/Ep300/Pten/Ubqln1/Egln1/Tek</t>
  </si>
  <si>
    <t>GO:0007264</t>
  </si>
  <si>
    <t>small GTPase mediated signal transduction</t>
  </si>
  <si>
    <t>431/28814</t>
  </si>
  <si>
    <t>Apoa1/Apoc3/Apoe/Cgnl1/Ulk1/Arhgef12/Ralgapa2/Map4k4/Arhgap35/Igf1/Rock1/Rgl1/F11r/Rab30/Arhgap42/Arhgap12/Rhobtb1/Synj2bp/Gdi2/Brap/Kank2/Net1/Als2/Eps8l2/Arhgap32/Stard8/Rasip1/Dlc1/Trim28/Rgl3/Rap2a/Lat/Cd2ap/Tax1bp3/Rock2/Psd3/Kitl/Erbin/Arhgdia/Cul3/Aif1/Stmn1/Cdc42ep4/Gpsm2/Cdc42bpa/Nrp1/Sh2b2/Wasf2/Cyth2/Itsn1/Rtkn/Mapre2/Arhgap31/Sos1/Chuk/Srgap1/Hras/Vav2/Stard13/Cdc42ep2/Cyfip1/Tiam1</t>
  </si>
  <si>
    <t>GO:0009314</t>
  </si>
  <si>
    <t>response to radiation</t>
  </si>
  <si>
    <t>Egr1/Bhlhe40/Egfr/Pik3r1/Nedd4/Reep6/Tafa2/Usp2/Ddb1/Crebbp/Hif1a/Ccnd1/Kit/Id2/Usp1/Nipbl/Nsmce3/N4bp1/Cop1/Tank/Mapk14/Bcl3/Kars/Per2/Ap1s2/Net1/Hmgcr/Trp53inp1/Atxn1/Hmgn1/Creb1/Casp3/Pnp/Per3/Swi5/Aqp1/App/Pcna/Bcl2l1/Ino80/Il1r1/Ptprk/Ei24/Ccdc66/Brcc3/Zmpste24/Mrnip/Xrcc6/Yap1/Tanc1/Cirbp/Sgk1/Bcl2/Meis2/Smpd1/Stk11/Cry1/Casp9/Hras/Ep300/Xrcc4/Eya3</t>
  </si>
  <si>
    <t>GO:0034329</t>
  </si>
  <si>
    <t>cell junction assembly</t>
  </si>
  <si>
    <t>441/28814</t>
  </si>
  <si>
    <t>Actb/Pik3r1/Ctnnd1/Peak1/Hrg/Eif4g1/Map4k4/Phldb2/Clstn3/Coro1c/Pdlim5/Rock1/Pkp4/Afdn/Ston1/Rcc2/F11r/Agt/Il1b/Pkn2/Esam/Fn1/Actr3/Myo9a/Fmn1/Ctnnb1/S100a10/Tjp1/Dapk3/Dst/Micall2/Plxnd1/Dlc1/Adgrl2/App/Rock2/Setd5/Myo6/Ocel1/Pdpk1/Actn4/Vcl/Eef2k/Plxnb2/Ptprk/Tns1/Nrp1/Ptprd/Lrfn3/Vegfa/Ptpn11/Sdc4/Ctnna1/Ramp2/Cd9/Dlg1/Thy1/Bcl2/Slk/Pten/Plxnb1/Tek/Macf1</t>
  </si>
  <si>
    <t>GO:0010508</t>
  </si>
  <si>
    <t>positive regulation of autophagy</t>
  </si>
  <si>
    <t>151/28814</t>
  </si>
  <si>
    <t>Xbp1/Ulk1/Trp53inp2/Hif1a/Rb1cc1/Ifng/Pik3c2a/Rock1/Hmgb1/Rnf31/Trp53inp1/Foxo1/Dcn/Ulk2/Tmem59/Mapk3/Slc25a5/Nprl2/Depdc5/Trim12c/Bnip3/Lrsam1/Ikbkg/Rnf152/Gnai3/Atg13/Fyco1/Bag3/Stk11/Larp1/Sptlc2</t>
  </si>
  <si>
    <t>GO:0050769</t>
  </si>
  <si>
    <t>positive regulation of neurogenesis</t>
  </si>
  <si>
    <t>298/28814</t>
  </si>
  <si>
    <t>Trf/Apoe/Hif1a/Ifng/Kit/Id2/Srrt/Igf1/Flt1/Afdn/Cul7/Golga4/Dnm1l/Il1b/Fn1/Actr3/Man2a1/Mfn1/Ss18l2/Atxn1/Ctnnb1/Plxnd1/Vim/Serpinf1/Eef2k/Opa1/Plxnb2/Trak1/Ptprf/Nrp1/Ptprd/Bmpr2/Vegfa/Il6/Xrcc6/Synj1/Qk/Sgk1/Plxna2/Stk11/Jade2/Xrcc4/Cyfip1/Il6st/Tiam1/Plxnb1/Hdac1/Macf1</t>
  </si>
  <si>
    <t>GO:0090181</t>
  </si>
  <si>
    <t>regulation of cholesterol metabolic process</t>
  </si>
  <si>
    <t>15/2005</t>
  </si>
  <si>
    <t>Serpina12/Apoe/Fdps/Scp2/Ces1g/Srebf1/Dgat2/Fmo5/Apob/Ldlr/Abcg1/Ephx2/Thrb/Fgf1/Cyp7a1</t>
  </si>
  <si>
    <t>GO:0010810</t>
  </si>
  <si>
    <t>regulation of cell-substrate adhesion</t>
  </si>
  <si>
    <t>Apoa1/Lgals1/Onecut2/Pik3r1/Calr/Onecut1/Vtn/Peak1/Hrg/Map4k4/Phldb2/Coro1c/Rock1/Rcc2/Prkce/Skap1/Nid1/P4hb/Fn1/Net1/Spp1/Fmn1/S100a10/Dapk3/Dlc1/Actn4/Vcl/Rreb1/Ninj1/C1qbp/Nrp1/Vegfa/Ptpn11/Sdc4/Thy1/Bcl2/Slk/Pten/Tek/Macf1</t>
  </si>
  <si>
    <t>GO:0019369</t>
  </si>
  <si>
    <t>arachidonic acid metabolic process</t>
  </si>
  <si>
    <t>Cyp2c29/Gpx4/Cyp2a5/Cyp4a14/Cyp2c70/Cyp2d9/Cyp2c55/Cyp4a12a/Cyp2b10/Cyp4f14/Cyp4a10/Cyp2g1/Cyp2c23/Cyp2c38/Cyp2u1/Cyp2c50/Mgll/Cyp2d10/Cyp2c39/Cyp2c37/Cyp2d26</t>
  </si>
  <si>
    <t>GO:2000377</t>
  </si>
  <si>
    <t>regulation of reactive oxygen species metabolic process</t>
  </si>
  <si>
    <t>Gstp1/Gch1/Cbr1/Crp/Ppara/Aatf/Pikfyve/F2/Aldh2/Hif1a/Nfe2l2/Ripk1/Lcn2/Mapk14/Agt/Stat3/Foxo1/Eif5a/Cxcl1/App/Hk2/Bnip3/Il18/Slc30a10/Gnai3/Ptger4/Cflar/Bcl2/Plin5/Birc3/Nox4/Plcg2</t>
  </si>
  <si>
    <t>GO:0010907</t>
  </si>
  <si>
    <t>positive regulation of glucose metabolic process</t>
  </si>
  <si>
    <t>47/28814</t>
  </si>
  <si>
    <t>Hnf4a/Mup1/Gck/Ppara/Ddb1/Hif1a/Dgat2/Igf1/Tcf7l2/Hmgb1/Arpp19/Foxo1/Ppp4r3b/Kat2b/Stk11/Gpld1</t>
  </si>
  <si>
    <t>GO:0009615</t>
  </si>
  <si>
    <t>response to virus</t>
  </si>
  <si>
    <t>Ifitm3/Tkfc/Ifitm2/Hsp90aa1/Ddx17/Rnf125/Crebbp/Hif1a/Ivns1abp/Ifng/Stat2/Oasl2/Pum2/Lcn2/Ddx3x/Irf2/Mapk14/Selenok/Ifih1/Bcl3/Il1b/Ddx21/Mavs/Irf5/Ankrd17/Ncbp3/Bst2/Trim28/Zc3hav1/Nlrp3/Ifi27/Ddx58/Bcl2l1/Ifitm1/Trim12c/Lgals8/Bnip3/C1qbp/Oasl1/Polr3e/Setd2/Zmpste24/Vamp8/Nfkb1/Il6/Lgals9/Chuk/Bcl2/Trim11/Smpd1/Atg12/Trim26</t>
  </si>
  <si>
    <t>GO:0032956</t>
  </si>
  <si>
    <t>regulation of actin cytoskeleton organization</t>
  </si>
  <si>
    <t>Apoa1/Mtss1/Cgnl1/Pik3r1/Csf1r/Dstn/Fer/Taok1/Arpc1b/Hrg/Prox1/Phldb2/Arhgap35/Rock1/F11r/Esam/Rhobtb1/Prkce/Actr3/Kank2/Mphosph8/Arf1/Fmn1/S100a10/Tjp1/Dapk3/Bst2/Dlc1/Cd2ap/Hax1/Mtpn/Rictor/Rock2/Tmsb4x/Arhgdia/Smad4/Stmn1/Fchsd2/Cdc42ep4/Nrp1/Wasf2/Capza2/Sdc4/Tgfbr1/Pfn1/Ptger4/Dlg1/Sptan1/Hras/Hcls1/Cdk10/Cdc42ep2/Cyfip1/Nox4/Tek</t>
  </si>
  <si>
    <t>GO:0071456</t>
  </si>
  <si>
    <t>cellular response to hypoxia</t>
  </si>
  <si>
    <t>Egr1/Eno1/Cbs/Fabp1/Epas1/Ak4/Acaa2/Chchd2/Hif1a/Nfe2l2/Rora/Prkce/Bach1/P4hb/Gata6/Aqp1/Rock2/Rwdd3/Bnip3/Vegfa/Ddah1/Bcl2/Pten/Ubqln1/Egln1</t>
  </si>
  <si>
    <t>GO:0009636</t>
  </si>
  <si>
    <t>response to toxic substance</t>
  </si>
  <si>
    <t>Ass1/Inmt/Gch1/Aldh1a1/Glyat/Gsta3/Wapl/Aldh2/Hif1a/Nfe2l2/Akr1a1/Ambp/Lcn2/Prdx1/Ttpa/Arnt/Ephx2/Pim1/Slc17a3/Mapk3/Aldh1a7/Slc30a10/Esd/Ahr/Abcb1a/Bcl2/Abcb6</t>
  </si>
  <si>
    <t>GO:0030336</t>
  </si>
  <si>
    <t>negative regulation of cell migration</t>
  </si>
  <si>
    <t>Gstp1/Apoe/Hnf4a/Hc/Calr/Apoh/Nfe2l2/Hrg/Osbpl8/Adarb1/Idh2/Slc9a3r1/Phldb2/Coro1c/Afdn/Gstp2/Stat3/Dpp4/Synj2bp/Hmgb1/Trp53inp1/Trib1/Bst2/Dcn/Spred1/Dlc1/Ptprm/Rap2a/Emilin2/Pdcd10/Serpinf1/Arhgdia/Gtpbp4/Aif1/Rnf20/Ptprk/Mcc/Ptger4/Thy1/Eng/Bcl2/Srgap1/Stard13/Pten/Mitf/Adipor2/Mia3</t>
  </si>
  <si>
    <t>GO:0015833</t>
  </si>
  <si>
    <t>peptide transport</t>
  </si>
  <si>
    <t>Fgb/Mgst1/Hnf4a/Fga/Mup1/Aacs/Gck/Fgg/Glud1/S100a8/S100a9/Srebf1/Pfkfb2/Hif1a/Ifng/Tfr2/Slc9a3r1/Ptpmt1/Cd38/Kif5b/Pfkl/Agt/Il1b/Tcf7l2/Slco1b2/Prkce/Per2/Hmgcr/Abcg1/Hadh/Oga/Sri/Chd7/Aqp1/Glrx/Ppp3ca/Rest/Foxa2/Dynll1/Slc16a2/C2cd2l/Osbp/Itsn1/Pde1c/Ptpn11/Il6/Ptger4/Tcirg1/Ncoa6/Gpld1</t>
  </si>
  <si>
    <t>GO:0052548</t>
  </si>
  <si>
    <t>regulation of endopeptidase activity</t>
  </si>
  <si>
    <t>Serpina1e/Serpina1c/Serpina3k/Ahsg/Serpina1a/Serpina12/Serpina1b/Serpinb1c/Serpina1d/Fabp1/S100a8/Herpud1/Serpina3m/Kng1/Vtn/Nlrp12/Xiap/Serpinc1/S100a9/Fetub/Serping1/Hrg/Serpina11/Hspa1b/Ddx3x/Igf1/Kng2/Agt/Stat3/Gpi1/Hmgb1/Dlc1/Rffl/Pcid2/Nlrp3/Aqp1/App/Rock2/Serpinf1/Rest/Nrd1/Ppp2ca/Igbp1/Serpina10/Psenen/Cast/Psme2/Timp3/Vegfa/Il6/Psma3/Cflar/Casp9/Hdac1</t>
  </si>
  <si>
    <t>GO:0048015</t>
  </si>
  <si>
    <t>phosphatidylinositol-mediated signaling</t>
  </si>
  <si>
    <t>Serpina12/Egfr/Pik3r1/Xbp1/Nedd4/Csf1r/F2/Car8/Pik3c2a/Slc9a3r1/Igf1/Flt1/Erbb3/Agt/Fn1/Inpp5f/Dcn/Hax1/Kbtbd2/Il18/Plcb4/Ptpn6/C1qbp/Prex2/Vegfa/Mydgf/Cd160/Synj1/Ube3a/Hcls1/Pten/Plxnb1/Tek</t>
  </si>
  <si>
    <t>GO:0055076</t>
  </si>
  <si>
    <t>transition metal ion homeostasis</t>
  </si>
  <si>
    <t>138/28814</t>
  </si>
  <si>
    <t>Trf/Hpx/Ftl1/Fth1/Hamp/Epas1/Hjv/Hif1a/Ifng/Tfr2/Steap4/Atp6v1g1/Lcn2/Ireb2/Slc30a9/Frrs1/Slc39a14/Sco2/App/Prnp/Smad4/Slc30a10/Cp/Ttc7/Cox19/Egln1/Abcb6/Steap2/Btbd9</t>
  </si>
  <si>
    <t>GO:0051222</t>
  </si>
  <si>
    <t>positive regulation of protein transport</t>
  </si>
  <si>
    <t>321/28814</t>
  </si>
  <si>
    <t>Fgb/Fga/Aacs/Gck/Fgg/Glud1/Pik3r1/Xbp1/Pfkfb2/Hif1a/Ifng/Ywhae/Igf1/Cd38/Ubr5/Kif5b/Mapk14/Dnm1l/Mavs/Tcf7l2/Prkce/Ang/Actr3/Pcm1/Arf1/Abcg1/Hnrnpm/Trim28/Oga/Sri/Cd2ap/App/Pdcd10/Glrx/Prnp/Pcnt/Dynll1/C2cd2l/Osbp/Vamp8/Il6/Ptger4/Tomm7/Bag3/Ncoa6/Hras/Vamp2/Hcls1/Gpld1/Tek</t>
  </si>
  <si>
    <t>GO:0045923</t>
  </si>
  <si>
    <t>positive regulation of fatty acid metabolic process</t>
  </si>
  <si>
    <t>Apoa1/Hnf4a/Mid1ip1/Fabp1/Ppara/Nr4a3/Srebf1/Apoa5/Elovl5/Mlxipl/Lpgat1/Agt/Il1b/Apoc2/Mlycd/Plin5</t>
  </si>
  <si>
    <t>GO:0061045</t>
  </si>
  <si>
    <t>negative regulation of wound healing</t>
  </si>
  <si>
    <t>20/2005</t>
  </si>
  <si>
    <t>Fgb/Apoe/Fga/Fgg/Plg/Kng1/Apoh/F2/Serping1/Pros1/Hrg/Phldb2/Cpb2/Kng2/Klkb1/Hmgcr/F11/F12/Cd9/Pten</t>
  </si>
  <si>
    <t>GO:0002181</t>
  </si>
  <si>
    <t>cytoplasmic translation</t>
  </si>
  <si>
    <t>Rps28/Rps29/Rpl6/Rpl38/Rplp1/Rpl36/Rpl41/Rpl39/Rplp0/Hnrnpu/Aars/Rpl18a/Rpl22/Rpl30/Rps21/Rpl18/Pkm/Eif3m/Rps23/Rpl11/Syncrip/Paip1/Rpl15/Rpl13a</t>
  </si>
  <si>
    <t>GO:0006470</t>
  </si>
  <si>
    <t>protein dephosphorylation</t>
  </si>
  <si>
    <t>Hsp90b1/Ppp2r5e/Ptpmt1/Itga1/Mfhas1/Ywhae/Rock1/Ppm1l/Nceh1/Arpp19/Ppp4c/Dlc1/Ptprm/Ppp4r3b/Mtmr4/Calm1/Ptpn1/Dusp16/Rock2/Ctdp1/Ppp3ca/Ppp2ca/Igbp1/Ptprf/Ptprk/Ppp1r15b/Ptpn6/Ppp6r3/Bod1l/Ptprd/Ptpn11/Dusp11/Calm2/Fbxw11/Ppm1j/Bcl2/Smpd1/Stk11/Pten/Ppp2r1b/Eya3/Mtmr3</t>
  </si>
  <si>
    <t>GO:1903322</t>
  </si>
  <si>
    <t>positive regulation of protein modification by small protein conjugation or removal</t>
  </si>
  <si>
    <t>Ubb/Arrdc3/Hamp/Xiap/Ctr9/Wbp1l/Ddx3x/Nsmce3/Tank/Chfr/Spsb4/Trib1/Arnt/Fgfr3/Rwdd3/Cblb/Cul3/Prickle1/Rnf20/Fzr1/Amer1/Ube3a/Ube2n/Wdr48/Cry1/Pten/Ubqln1/Birc3/Fbxo33/Cdk5rap3</t>
  </si>
  <si>
    <t>GO:0050708</t>
  </si>
  <si>
    <t>regulation of protein secretion</t>
  </si>
  <si>
    <t>304/28814</t>
  </si>
  <si>
    <t>Fgb/Apoe/Hnf4a/Fga/Mup1/Aacs/Gck/Fgg/Glud1/Srebf1/Pfkfb2/Hif1a/Ifng/Idh2/Ptpmt1/Igf1/Cd38/Cyp51/Kif5b/Pfkl/Dnm1l/Il1b/Tcf7l2/Prkce/Per2/Ang/Hmgcr/Arf1/Abcg1/Hadh/Oga/Sri/Cd2ap/Glrx/Ppp3ca/Rest/Foxa2/Dynll1/C2cd2l/Osbp/Pde1c/Ptpn11/Vamp8/Il6/Ptger4/Tcirg1/Ncoa6/Gpld1</t>
  </si>
  <si>
    <t>GO:1902105</t>
  </si>
  <si>
    <t>regulation of leukocyte differentiation</t>
  </si>
  <si>
    <t>323/28814</t>
  </si>
  <si>
    <t>Hsp90aa1/Pik3r1/Xbp1/Cebpb/Cd1d1/Rbp1/Csf1r/Klf10/Zfp36l2/Ifng/Ripk1/Id2/Vnn1/Hmgb1/Trib1/Ctnnb1/Creb1/Tob2/Apc/Apcs/Ppp2r3c/Pnp/Fgfr3/Pcid2/Nlrp3/Hax1/Asxl2/Zap70/Kitl/Ikzf1/Tbx21/Ctnnbip1/Ninj1/Il18/Ptpn6/Zbtb7a/Clec2d/Il6/Xrcc6/Zfp609/Lgals9/Cd40lg/Sos1/Pck1/Ppargc1b/Hcls1/Zmiz1/Mitf/Zfp35/Zfpm1</t>
  </si>
  <si>
    <t>GO:0035967</t>
  </si>
  <si>
    <t>cellular response to topologically incorrect protein</t>
  </si>
  <si>
    <t>Hspa8/Pik3r1/Xbp1/Herpud1/Sdf2l1/Dnajc3/Ccnd1/Nfe2l2/Ifng/Pdia6/Hspa1b/Selenos/Amfr/Hspa1a/Ddrgk1/Dnajc10/Ptpn1/Cul3/Derl2/Tmem33/Bag3/Dnajb14/Ep300/Yod1/Cdk5rap3</t>
  </si>
  <si>
    <t>GO:2000146</t>
  </si>
  <si>
    <t>negative regulation of cell motility</t>
  </si>
  <si>
    <t>305/28814</t>
  </si>
  <si>
    <t>Gstp1/Apoe/Hnf4a/Hc/Calr/Apoh/Nfe2l2/Hrg/Osbpl8/Adarb1/Idh2/Slc9a3r1/Phldb2/Coro1c/Afdn/Gstp2/Stat3/Dpp4/Synj2bp/Hmgb1/Trp53inp1/Trib1/Bst2/Dcn/Spred1/Dlc1/Ptprm/Rap2a/Emilin2/Pdcd10/Serpinf1/Arhgdia/Gtpbp4/Aif1/Rnf20/Ptprk/Ctnna1/Mcc/Ptger4/Thy1/Eng/Bcl2/Srgap1/Stard13/Pten/Mitf/Adipor2/Mia3</t>
  </si>
  <si>
    <t>GO:0010634</t>
  </si>
  <si>
    <t>positive regulation of epithelial cell migration</t>
  </si>
  <si>
    <t>156/28814</t>
  </si>
  <si>
    <t>Atp5b/Calr/Hif1a/Nfe2l2/Ifng/Prox1/Pik3c2a/Map4k4/Lcn2/Igf1/Agt/Gpi1/Sparc/Prkce/Hmgb1/Epb41l4b/Sp1/Map2k3/Aqp1/Rock2/Rreb1/Fgf1/Nrp1/Bmpr2/Vegfa/Mapre2/Ctsh/Pfn1/Gpld1/Tek/Plcg2</t>
  </si>
  <si>
    <t>GO:0048525</t>
  </si>
  <si>
    <t>negative regulation of viral process</t>
  </si>
  <si>
    <t>Ifitm3/Ifitm2/Zfp36/Crebbp/Prox1/Oasl2/N4bp1/Ifih1/Mavs/Resf1/Mphosph8/Slpi/Bst2/Apcs/Trim28/Zc3hav1/Ly6e/Tasor/Ifitm1/Trim12c/Srpk1/Oasl1/Trim11/Trim26</t>
  </si>
  <si>
    <t>GO:0046879</t>
  </si>
  <si>
    <t>hormone secretion</t>
  </si>
  <si>
    <t>Fgb/Hnf4a/Fga/Mup1/Aacs/Gck/Fgg/Glud1/Srebf1/Pfkfb2/Hif1a/Ifng/Tfr2/Ptpmt1/Cd38/Kif5b/Pfkl/Agt/Il1b/Tcf7l2/Prkce/Per2/Snap23/Hmgcr/Abcg1/Tmf1/Spp1/Creb1/Inhba/Hadh/Oga/Sri/Chd7/Aqp1/Glrx/Ppp3ca/Rest/Smad4/Foxa2/Dynll1/Slc16a2/C2cd2l/Osbp/P2ry1/Itsn1/Pde1c/Ptpn11/Vamp8/Il6/Ptger4/Tcirg1/Ncoa6/Cry1/Vamp2/Gpld1</t>
  </si>
  <si>
    <t>GO:0042886</t>
  </si>
  <si>
    <t>amide transport</t>
  </si>
  <si>
    <t>353/28814</t>
  </si>
  <si>
    <t>Fgb/Mgst1/Hnf4a/Fga/Mup1/Aacs/Gck/Fgg/Glud1/S100a8/S100a9/Srebf1/Pfkfb2/Hif1a/Ifng/Aqp9/Tfr2/Slc9a3r1/Ptpmt1/Cd38/Kif5b/Pfkl/Agt/Il1b/Tcf7l2/Slco1b2/Prkce/Per2/Hmgcr/Abcg1/Hadh/Oga/Sri/Chd7/Aqp1/Glrx/Ppp3ca/Gltpd2/Rest/Foxa2/Dynll1/Slc16a2/C2cd2l/Osbp/Itsn1/Pde1c/Ptpn11/Il6/Ptger4/Tcirg1/Abcb1a/Ncoa6/Gpld1</t>
  </si>
  <si>
    <t>GO:0002920</t>
  </si>
  <si>
    <t>regulation of humoral immune response</t>
  </si>
  <si>
    <t>Hpx/C3/C6/C4bp/Serping1/Cfi/Cfh/Cd55/Il1b/Cfhr2/Susd4/Cd59b/Gata6/Ppp2r3c/Ptpn6/C1qbp</t>
  </si>
  <si>
    <t>GO:0048017</t>
  </si>
  <si>
    <t>inositol lipid-mediated signaling</t>
  </si>
  <si>
    <t>173/28814</t>
  </si>
  <si>
    <t>GO:0050796</t>
  </si>
  <si>
    <t>regulation of insulin secretion</t>
  </si>
  <si>
    <t>190/28814</t>
  </si>
  <si>
    <t>Hnf4a/Mup1/Aacs/Gck/Glud1/Srebf1/Pfkfb2/Hif1a/Ifng/Ptpmt1/Cd38/Kif5b/Pfkl/Il1b/Tcf7l2/Prkce/Per2/Hmgcr/Abcg1/Hadh/Oga/Sri/Glrx/Ppp3ca/Rest/Foxa2/Dynll1/C2cd2l/Osbp/Pde1c/Ptpn11/Il6/Tcirg1/Ncoa6/Gpld1</t>
  </si>
  <si>
    <t>GO:0007159</t>
  </si>
  <si>
    <t>leukocyte cell-cell adhesion</t>
  </si>
  <si>
    <t>383/28814</t>
  </si>
  <si>
    <t>Gstp1/Ass1/Lgals1/Hsp90aa1/S100a8/Fgl1/Xbp1/Cebpb/Cd1d1/Hsph1/S100a9/Ppara/Nr4a3/Ifng/Cfh/Igf1/Rock1/Vnn1/Selenok/Cd55/F11r/Il1b/Dpp4/Skap1/Hmgb1/Wnk1/Cd59b/Jam2/Arg1/Casp3/Pnp/Nlrp3/Zap70/Ikzf1/Prnp/Clec4g/Tbx21/Cblb/Aif1/Lgals8/Il18/Ptpn6/Sdc4/Il6/Zfp609/Lgals9/Cd160/Cd40lg/Dlg1/Pck1/Thy1/Zmiz1/Zfp35/Il6st/Flot2/Mia3</t>
  </si>
  <si>
    <t>GO:0030218</t>
  </si>
  <si>
    <t>erythrocyte differentiation</t>
  </si>
  <si>
    <t>Hba-a2/Hba-a1/Klf13/Epas1/Cebpg/Zfp36/Hif1a/Kit/Id2/Mfhas1/Hspa1b/Mapk14/Stat3/Hspa1a/Brd1/Exoc6/Inhba/Casp3/Sp1/Rps14/Ikzf1/Slc25a5/Uba5/Zbtb7a/Vegfa/Kmt2e/Hcls1/Zfpm1/Cdk5rap3/Sp3</t>
  </si>
  <si>
    <t>GO:0002790</t>
  </si>
  <si>
    <t>peptide secretion</t>
  </si>
  <si>
    <t>Fgb/Hnf4a/Fga/Mup1/Aacs/Gck/Fgg/Glud1/S100a8/S100a9/Srebf1/Pfkfb2/Hif1a/Ifng/Tfr2/Ptpmt1/Cd38/Kif5b/Pfkl/Agt/Il1b/Tcf7l2/Prkce/Per2/Hmgcr/Abcg1/Hadh/Oga/Sri/Chd7/Aqp1/Glrx/Ppp3ca/Rest/Foxa2/Dynll1/Slc16a2/C2cd2l/Osbp/Itsn1/Pde1c/Ptpn11/Il6/Ptger4/Tcirg1/Ncoa6/Gpld1</t>
  </si>
  <si>
    <t>GO:0038061</t>
  </si>
  <si>
    <t>NIK/NF-kappaB signaling</t>
  </si>
  <si>
    <t>Egfr/Calr/Nlrp12/Tcim/Crebbp/Ddx3x/Prdx1/Tirap/Agt/Il1b/Hmgb1/Pdcd4/Nlrp3/Traf2/App/Glrx/Actn4/Il18/Zfp91/Ikbkg/Chuk/Fbxw11/Ep300/Nr3c2/Birc3/Tek</t>
  </si>
  <si>
    <t>GO:0006957</t>
  </si>
  <si>
    <t>complement activation, alternative pathway</t>
  </si>
  <si>
    <t>9/2005</t>
  </si>
  <si>
    <t>15/28814</t>
  </si>
  <si>
    <t>C9/C3/C8a/Cfb/Hc/Cfi/Cfh/Susd4/C8b</t>
  </si>
  <si>
    <t>GO:0010676</t>
  </si>
  <si>
    <t>positive regulation of cellular carbohydrate metabolic process</t>
  </si>
  <si>
    <t>62/28814</t>
  </si>
  <si>
    <t>Hnf4a/Mup1/Gck/Ppara/Ddb1/Hif1a/Dgat2/Igf1/Tcf7l2/Prkce/Hmgb1/Arpp19/Foxo1/Ppp4r3b/Kat2b/P2ry1/Stk11/Gpld1</t>
  </si>
  <si>
    <t>GO:0034620</t>
  </si>
  <si>
    <t>cellular response to unfolded protein</t>
  </si>
  <si>
    <t>89/28814</t>
  </si>
  <si>
    <t>Hspa8/Pik3r1/Xbp1/Herpud1/Dnajc3/Ccnd1/Nfe2l2/Ifng/Pdia6/Hspa1b/Selenos/Amfr/Hspa1a/Ddrgk1/Dnajc10/Ptpn1/Derl2/Tmem33/Bag3/Ep300/Yod1/Cdk5rap3</t>
  </si>
  <si>
    <t>GO:0150117</t>
  </si>
  <si>
    <t>positive regulation of cell-substrate junction organization</t>
  </si>
  <si>
    <t>33/28814</t>
  </si>
  <si>
    <t>Pik3r1/Hrg/Map4k4/Rock1/Fmn1/S100a10/Nrp1/Vegfa/Ptpn11/Sdc4/Mapre2/Thy1/Tek</t>
  </si>
  <si>
    <t>GO:0045862</t>
  </si>
  <si>
    <t>positive regulation of proteolysis</t>
  </si>
  <si>
    <t>357/28814</t>
  </si>
  <si>
    <t>Apoe/Eno1/Hspa8/S100a8/Xbp1/Herpud1/Angptl8/Ctnnd1/S100a9/Myh9/Ifng/Rnf144b/Hspa1b/Ddx3x/Cop1/Tank/Stat3/Il1b/Hspa1a/Hmgb1/Chfr/Trib1/S100a10/Clu/Ddrgk1/Rnf217/Dlc1/Oga/Nlrp3/App/Rock2/Sumo2/Rest/Nrd1/Ppp2ca/Prickle1/Psenen/Psme2/Arih1/Psen2/F12/Fzr1/Rnf139/Ctsh/Cflar/Fbxw11/Wdr48/Pacsin3/Casp9/Pten/Ubqln1/Zyg11b/Gpld1</t>
  </si>
  <si>
    <t>GO:0006457</t>
  </si>
  <si>
    <t>protein folding</t>
  </si>
  <si>
    <t>167/28814</t>
  </si>
  <si>
    <t>Hsp90b1/Dnaja1/Clpx/Hspa8/Hsp90aa1/Hsph1/Calr/Sdf2l1/Dnajc3/Fkbp4/Hspa4/Ppib/Hspa1b/Cct8/Cct3/Ahsa1/Tcp1/Canx/Hspa1a/Pfdn6/P4hb/Ppil2/Prdx4/Clu/Pfdn2/Dnajc10/Nktr/Fkbp9/Dnajb14/Cct6a/Cct4/Bag5</t>
  </si>
  <si>
    <t>GO:0009267</t>
  </si>
  <si>
    <t>cellular response to starvation</t>
  </si>
  <si>
    <t>Alb/Gabarapl1/Mup1/Gck/Xbp1/Ulk1/Comt/Ppara/Srebf1/Klf10/Nfe2l2/Pik3c2a/Pdk4/Tcf7l2/Slc38a3/Fcor/Foxa3/Rnase4/Foxo1/Lamp2/Ehmt2/Asns/Mapk3/Nprl2/Depdc5/Rnf152/Pck1/Usp33/Bcl2/Rrp8/Map1lc3b/Mtmr3</t>
  </si>
  <si>
    <t>GO:1905952</t>
  </si>
  <si>
    <t>regulation of lipid localization</t>
  </si>
  <si>
    <t>Apoa1/Fitm1/C3/Apoe/Mup1/Eprs/Scp2/Crp/Ppara/Ces1g/Apoa5/Osbpl8/Cyp8b1/Agt/Il1b/Apob/Apoc1/Dbi/Abcg1/Tmf1/Spp1/Asxl2/Apoc2/Plin2/Apoc4/Dennd5b/Atp8a1/Ptpn11/Plin5/Cry1/Abca3/Xrcc4</t>
  </si>
  <si>
    <t>GO:0006879</t>
  </si>
  <si>
    <t>cellular iron ion homeostasis</t>
  </si>
  <si>
    <t>Trf/Hpx/Ftl1/Fth1/Hamp/Hjv/Hif1a/Ifng/Tfr2/Steap4/Atp6v1g1/Lcn2/Ireb2/Frrs1/Slc39a14/Smad4/Ttc7/Egln1/Steap2</t>
  </si>
  <si>
    <t>GO:0050673</t>
  </si>
  <si>
    <t>epithelial cell proliferation</t>
  </si>
  <si>
    <t>Apoa1/Mtss1/Apoe/Lrg1/Serpinb1c/Egfr/Fgl1/Xbp1/Cebpb/Nr4a3/Apoh/Zfp36/Ccnd1/Ifng/Prox1/Kit/Id2/Igf1/Flt1/Rida/Cyp7b1/Cpb2/Igfbp4/Pura/Stat3/Sparc/Tcf7l2/Synj2bp/Hmgb1/Ang/Nfib/Klf9/Hmgn1/Ctnnb1/Arg1/Lgr4/Apc/Tgm1/Ptprm/Sp1/Fgfr3/Aggf1/Rictor/Pdcd10/Serpinf1/Rreb1/Fgf1/Ptprk/Il18/Bmpr2/Vegfa/Mydgf/Il6/Mcc/Tgfbr1/Yap1/Dlg1/Chuk/Cflar/Eng/Stk11/Wdr48/Hras/Pten/Tek</t>
  </si>
  <si>
    <t>GO:0009152</t>
  </si>
  <si>
    <t>purine ribonucleotide biosynthetic process</t>
  </si>
  <si>
    <t>Acly/Eno1/Atp5b/Atp5k/Ppat/Pklr/Ppara/Atp5c1/Ak4/Mthfd1/Paics/Atp5g2/Papss2/Pdk4/Stat3/Ak2/Pdhb/Pank3/Pnp/Pkm/Nme6/Dnajc30/Mpc1/Bcl2l1/Mlycd/Papss1/Atic/Acat1/Pdk2/Pdhx</t>
  </si>
  <si>
    <t>GO:0001655</t>
  </si>
  <si>
    <t>urogenital system development</t>
  </si>
  <si>
    <t>387/28814</t>
  </si>
  <si>
    <t>Mtss1/Cyp4a14/Egr1/Hc/Ctnnd1/Cyp4a12a/Hs3st3b1/Gsta3/Fkbp4/Rxra/Ifng/Id2/Cyp4a10/Cfh/Igf1/Cyp7b1/Agt/Hs2st1/Sec61a1/Nid1/Arid5b/Kank2/Spp1/Fmn1/Ctnnb1/Tiparp/Lgr4/Apc/Plxnd1/Aqp1/Serpinf1/Ctnnbip1/Pcnt/Smad4/Fgf1/Schip1/Dync2h1/Il6ra/Nrp1/Nfia/Odc1/Ahr/Vegfa/Zmpste24/Amer1/Tgfbr1/Yap1/C1galt1/Dlg1/Cflar/Ube3a/Bcl2/Stk11/Pten/Pds5a/Tek</t>
  </si>
  <si>
    <t>GO:0030100</t>
  </si>
  <si>
    <t>regulation of endocytosis</t>
  </si>
  <si>
    <t>Trf/Apoc3/C3/Apoe/Nedd4/Hamp/Vtn/Ap2m1/Tfr2/Rock1/Ston1/Dnm1l/Synj2bp/Apoc1/Arf1/Pip5k1c/Arhgap21/Hnrnpk/Clu/Cd2ap/Ptpn1/Apoc2/App/Actn4/Ppp3ca/Bcl2l1/Eef2k/Vamp4/Lrsam1/Vegfa/Itsn1/Aak1/Vamp8/Synj1/Smpd1/Pacsin3/Scyl2/Pten/Btbd9/Plcg2</t>
  </si>
  <si>
    <t>GO:0006164</t>
  </si>
  <si>
    <t>purine nucleotide biosynthetic process</t>
  </si>
  <si>
    <t>Acly/Eno1/Atp5b/Atp5k/Ppat/Pklr/Ppara/Atp5c1/Ak4/Mthfd1/Paics/Atp5g2/Papss2/Oasl2/Pdk4/Stat3/Ak2/Pdhb/Pank3/Pnp/Pkm/Nme6/Dnajc30/Prps1/Mpc1/Bcl2l1/Mlycd/Papss1/Atic/Acat1/Pdk2/Pdhx</t>
  </si>
  <si>
    <t>GO:0040013</t>
  </si>
  <si>
    <t>negative regulation of locomotion</t>
  </si>
  <si>
    <t>340/28814</t>
  </si>
  <si>
    <t>Gstp1/Apoe/Hnf4a/Hc/Arrdc3/Calr/Apoh/Nfe2l2/Hrg/Osbpl8/Adarb1/Idh2/Slc9a3r1/Phldb2/Coro1c/Afdn/Gstp2/Stat3/Dpp4/Synj2bp/Hmgb1/Trp53inp1/Trib1/Bst2/Dcn/Spred1/Dlc1/Ptprm/Rap2a/Emilin2/Pdcd10/Serpinf1/Arhgdia/Gtpbp4/Aif1/Rnf20/Ptprk/Nrp1/Ctnna1/Mcc/Sema6a/Ptger4/Thy1/Eng/Bcl2/Srgap1/Stard13/Pten/Mitf/Adipor2/Mia3</t>
  </si>
  <si>
    <t>GO:0014065</t>
  </si>
  <si>
    <t>phosphatidylinositol 3-kinase signaling</t>
  </si>
  <si>
    <t>136/28814</t>
  </si>
  <si>
    <t>Serpina12/Egfr/Pik3r1/Xbp1/Nedd4/F2/Pik3c2a/Slc9a3r1/Igf1/Flt1/Erbb3/Agt/Fn1/Dcn/Hax1/Kbtbd2/Il18/Ptpn6/C1qbp/Prex2/Vegfa/Mydgf/Cd160/Ube3a/Hcls1/Pten/Plxnb1/Tek</t>
  </si>
  <si>
    <t>GO:2001242</t>
  </si>
  <si>
    <t>regulation of intrinsic apoptotic signaling pathway</t>
  </si>
  <si>
    <t>177/28814</t>
  </si>
  <si>
    <t>Ubb/Dnaja1/Eno1/S100a8/Xbp1/Herpud1/Hsph1/S100a9/Hif1a/Nfe2l2/Ivns1abp/Slc9a3r1/Ptpmt1/Ddx3x/Vnn1/Dnm1l/Selenos/P4hb/Hnrnpk/Clu/Rps7/Ptpn1/Bcl2l1/Rpl11/Opa1/Ei24/Ikbkg/Ndufs3/Sfpq/Bcl2/Ubqln1/Hdac1/Bag5</t>
  </si>
  <si>
    <t>GO:0072376</t>
  </si>
  <si>
    <t>protein activation cascade</t>
  </si>
  <si>
    <t>24/28814</t>
  </si>
  <si>
    <t>Fgb/Fga/Fgg/Serpinc1/Apoh/F2/Klkb1/Fn1/F11/F12/Rasal2</t>
  </si>
  <si>
    <t>GO:0045940</t>
  </si>
  <si>
    <t>positive regulation of steroid metabolic process</t>
  </si>
  <si>
    <t>45/28814</t>
  </si>
  <si>
    <t>Apoa1/Apoe/Stard4/Fdps/Scp2/Ces1g/Srebf1/Scd1/Ifng/Apoa5/Igf1/Agt/Abcg1/Fgf1/Cyp7a1</t>
  </si>
  <si>
    <t>GO:0006469</t>
  </si>
  <si>
    <t>negative regulation of protein kinase activity</t>
  </si>
  <si>
    <t>Gstp1/Apoe/Dnaja1/Actb/Deptor/Dnajc3/Cep85/Inca1/Ifng/Cdkn2c/Adarb1/Coro1c/Hhex/Inppl1/Gstp2/Agt/Il1b/Hmgcr/Trib1/Gadd45b/Apc/Casp3/Rasip1/Spred1/Ptpn1/Dusp16/Cblb/Kat2b/Ptpn6/Psen2/Il6/Thy1/Slc8a1/Smpd1/Pten/Cdk5rap3</t>
  </si>
  <si>
    <t>GO:0071322</t>
  </si>
  <si>
    <t>cellular response to carbohydrate stimulus</t>
  </si>
  <si>
    <t>Apoc3/Mup1/Aacs/Zbtb20/Xbp1/Hif1a/Ptpmt1/Mlxipl/Igf1/Kif5b/Calcrl/Tcf7l2/Slc39a14/Prkce/Hmgcr/Abcg1/Sri/Ppp3ca/Smad4/Ppp2ca/Foxa2/Dynll1/C2cd2l/Osbp/Pde1c/Nfkb1/Pck1/Ncoa6/Cyp7a1/Nox4/Gpld1</t>
  </si>
  <si>
    <t>GO:0001952</t>
  </si>
  <si>
    <t>regulation of cell-matrix adhesion</t>
  </si>
  <si>
    <t>Onecut2/Pik3r1/Onecut1/Peak1/Hrg/Map4k4/Phldb2/Coro1c/Rock1/Rcc2/Skap1/Fmn1/S100a10/Dapk3/Dlc1/Vcl/Ninj1/Nrp1/Vegfa/Ptpn11/Sdc4/Thy1/Bcl2/Slk/Pten/Tek/Macf1</t>
  </si>
  <si>
    <t>GO:0006275</t>
  </si>
  <si>
    <t>regulation of DNA replication</t>
  </si>
  <si>
    <t>137/28814</t>
  </si>
  <si>
    <t>Lpin1/Egfr/Smarca5/Wapl/Brpf3/Cacybp/Inppl1/Jade1/Ankrd17/Smc3/Ino80d/Actl6a/Ehmt2/Atrx/Pcna/Gtpbp4/Ino80/Cst3/Chrac1/Zbtb38/Zmpste24/Il6/Polg2/Jade2/Hras/Pds5a/Mettl4/Ciz1</t>
  </si>
  <si>
    <t>GO:0002703</t>
  </si>
  <si>
    <t>regulation of leukocyte mediated immunity</t>
  </si>
  <si>
    <t>Hpx/C3/Hspa8/Cd1d1/Shld2/C4bp/Fer/Ifng/Lamp1/Kit/Cd55/Il1b/Ddx21/Mavs/Dpp4/Hmgb1/Cd226/Ighg2b/Susd4/Azgp1/Arg1/Bst2/Cxcl1/Pnp/Nlrp3/Traf2/Ddx58/Pdpk1/Clec4g/Tbx21/Mlh1/Il1r1/Cd84/Il18/Ptpn6/Stxbp2/Ahr/Vamp8/H2-D1/Clec2d/Il6/Lgals9/Cd160/H2-Q1/Klrc2/H2-Q6/Plcg2</t>
  </si>
  <si>
    <t>GO:0048193</t>
  </si>
  <si>
    <t>Golgi vesicle transport</t>
  </si>
  <si>
    <t>276/28814</t>
  </si>
  <si>
    <t>Insig1/Myo1b/Sec31a/Sec23b/Vamp5/Lamp1/Mia2/Trip11/Pitpnb/Arcn1/Gopc/Golga4/Lman1/Kdelr2/Rint1/Arf1/Exoc6/Gga1/Tmed9/Zw10/Sec22b/Ccdc93/Cul3/Copa/Tfg/Preb/Vamp4/Kif1c/Bet1/Copz2/Exoc5/Yipf5/Rnf139/Ehd3/Stx17/Cog2/Bet1l/Sec13/Vamp2/Chic2/Krt18/Mia3/Steap2/Macf1</t>
  </si>
  <si>
    <t>GO:0001558</t>
  </si>
  <si>
    <t>regulation of cell growth</t>
  </si>
  <si>
    <t>Cth/Ahsg/Apoe/Hnf4a/Eno1/Egfr/Xbp1/Hamp/Ulk1/Fdps/Ppara/Osgin1/F2/Cda/Hrg/Cdkn2c/Eif4g1/H3f3b/Clstn3/Hspa1b/Ddx3x/Igf1/Afdn/Cd38/Igfbp4/Jade1/Golga4/Agt/Smarca2/Hspa1a/Fn1/Actr3/Hnrnpk/Inhba/Bst2/Mtpn/Ulk2/Nme6/Ctdp1/Rnf6/Smad4/Ino80/Derl2/Sertad2/Ei24/Nrp1/Bmpr2/Vegfa/Mgll/Tgfbr1/Ndufs3/Yap1/Sema6a/Cirbp/Sgk1/Bcl2/Stk11/Pttg1/Zmat3/Cyfip1/Adipor2/Macf1/Nr3c1</t>
  </si>
  <si>
    <t>GO:2001236</t>
  </si>
  <si>
    <t>regulation of extrinsic apoptotic signaling pathway</t>
  </si>
  <si>
    <t>Gstp1/Fgb/Fga/Fgg/Deptor/Rb1cc1/Ripk1/Hspa1b/Ddx3x/Igf1/Gstp2/Agt/Il1b/G0s2/Hspa1a/Inhba/Dapk3/Rffl/Traf2/Bcl2l1/Timp3/Nrp1/Psen2/Vegfa/Ctnna1/Tgfbr1/Yap1/Cflar/Bcl2/Pten/Ppp2r1b/Eya3</t>
  </si>
  <si>
    <t>GO:0018108</t>
  </si>
  <si>
    <t>peptidyl-tyrosine phosphorylation</t>
  </si>
  <si>
    <t>324/28814</t>
  </si>
  <si>
    <t>Hpx/Hnf4a/Egfr/Hsph1/Vtn/Ctnnd1/Csf1r/Fer/Itk/Hrg/Ifng/Kit/Igf1/Flt1/Erbb3/Agt/Prkce/Clk3/Inpp5f/Fgfr3/Hax1/Rictor/Ptpn1/App/Zap70/Kitl/Prnp/Mapk3/Cblb/Jak1/Wee1/Txk/Il18/Osbp/Ptpn6/Il6ra/Nrp1/Psen2/Vegfa/Ptpn11/Il6/Ptger4/Thy1/Stk11/Hcls1/Il6st/Nox4/Tek/Plcg2</t>
  </si>
  <si>
    <t>GO:0030521</t>
  </si>
  <si>
    <t>androgen receptor signaling pathway</t>
  </si>
  <si>
    <t>14/2005</t>
  </si>
  <si>
    <t>40/28814</t>
  </si>
  <si>
    <t>Dnaja1/Ddx17/Fkbp4/Igf1/Safb2/Tmf1/Rnf6/Ddx5/Zbtb7a/Ube3a/Ep300/Ncor2/Zmiz1/Hdac1</t>
  </si>
  <si>
    <t>GO:0007266</t>
  </si>
  <si>
    <t>Rho protein signal transduction</t>
  </si>
  <si>
    <t>Apoa1/Apoc3/Apoe/Arhgef12/Arhgap35/Rock1/F11r/Arhgap42/Synj2bp/Kank2/Net1/Eps8l2/Arhgap32/Stard8/Rasip1/Dlc1/Tax1bp3/Rock2/Arhgdia/Cul3/Stmn1/Cdc42ep4/Nrp1/Rtkn/Chuk/Srgap1/Stard13/Cdc42ep2</t>
  </si>
  <si>
    <t>GO:1903362</t>
  </si>
  <si>
    <t>regulation of cellular protein catabolic process</t>
  </si>
  <si>
    <t>250/28814</t>
  </si>
  <si>
    <t>Apoe/Ubb/Hsp90aa1/Xbp1/Herpud1/Hamp/Rnf144b/Hspa1b/N4bp1/Cop1/Smarcc1/Hspa1a/Ldlr/Chfr/Tmf1/Trib1/Clu/Ddrgk1/Vps11/Rnf217/Usp25/Rps7/Sumo2/Rpl11/Usp7/Prickle1/Psme2/Ubxn1/Arih1/Psen2/Fzr1/Rnf139/Amer1/Trim39/Ube3a/Anks1/Pten/Ubqln1/Zyg11b/Cdk5rap3/Bag5</t>
  </si>
  <si>
    <t>GO:0048660</t>
  </si>
  <si>
    <t>regulation of smooth muscle cell proliferation</t>
  </si>
  <si>
    <t>Gstp1/Apoe/Egr1/Pik3r1/Comt/Nr4a3/Hif1a/Hpgd/Ifng/Id2/Igf1/Flt1/Gstp2/Agt/Calcrl/Tcf7l2/Ang/Hmgcr/Pdcd4/Trib1/Ctnnb1/Ctnnbip1/Nampt/Aif1/Il18/Il6ra/Bmpr2/Vegfa/Il6/Xrcc6/Gnai3/Ndrg2/Pten</t>
  </si>
  <si>
    <t>GO:0002573</t>
  </si>
  <si>
    <t>myeloid leukocyte differentiation</t>
  </si>
  <si>
    <t>Trf/Fasn/Pik3r1/Cebpb/Rbp1/Csf1r/Klf10/Ifng/Ripk1/Kit/Id2/Hhex/Ireb2/Mapk14/Trib1/Ctnnb1/Creb1/Tob2/Ostm1/Apc/Apcs/Fgfr3/Hax1/Asxl2/App/Kitl/Ikzf1/Ctnnbip1/Ninj1/Zbtb7a/Psen2/Vegfa/Clec2d/Tcirg1/Ppargc1b/Chuk/Hcls1/Mitf/Zfpm1/Sp3</t>
  </si>
  <si>
    <t>GO:0018212</t>
  </si>
  <si>
    <t>peptidyl-tyrosine modification</t>
  </si>
  <si>
    <t>327/28814</t>
  </si>
  <si>
    <t>GO:0045071</t>
  </si>
  <si>
    <t>negative regulation of viral genome replication</t>
  </si>
  <si>
    <t>59/28814</t>
  </si>
  <si>
    <t>Ifitm3/Ifitm2/Prox1/Oasl2/N4bp1/Ifih1/Mavs/Resf1/Mphosph8/Slpi/Bst2/Trim28/Zc3hav1/Tasor/Ifitm1/Srpk1/Oasl1</t>
  </si>
  <si>
    <t>GO:0030072</t>
  </si>
  <si>
    <t>peptide hormone secretion</t>
  </si>
  <si>
    <t>290/28814</t>
  </si>
  <si>
    <t>Fgb/Hnf4a/Fga/Mup1/Aacs/Gck/Fgg/Glud1/Srebf1/Pfkfb2/Hif1a/Ifng/Tfr2/Ptpmt1/Cd38/Kif5b/Pfkl/Agt/Il1b/Tcf7l2/Prkce/Per2/Hmgcr/Abcg1/Hadh/Oga/Sri/Chd7/Aqp1/Glrx/Ppp3ca/Rest/Foxa2/Dynll1/Slc16a2/C2cd2l/Osbp/Itsn1/Pde1c/Ptpn11/Il6/Ptger4/Tcirg1/Ncoa6/Gpld1</t>
  </si>
  <si>
    <t>GO:0051170</t>
  </si>
  <si>
    <t>import into nucleus</t>
  </si>
  <si>
    <t>182/28814</t>
  </si>
  <si>
    <t>Htatip2/Hnf4a/Hspa8/Pik3r1/Xbp1/Ifng/Txnip/Ubr5/Mapk14/Agt/Stat3/Bcl3/Mavs/Kpna2/Trim28/Heatr3/Ppp3ca/Ddx5/Tnpo1/Ppp2ca/Prickle1/Nup153/Ei24/Tnpo3/Sqstm1/Il6/Mdfic/Bag3/Sec13/Kpna4/Hcls1/Hikeshi/Tek</t>
  </si>
  <si>
    <t>GO:0048285</t>
  </si>
  <si>
    <t>organelle fission</t>
  </si>
  <si>
    <t>498/28814</t>
  </si>
  <si>
    <t>Lpin1/Ubb/Pex11a/Acox1/Calr/Smarca5/Zwint/Riok2/Cep85/Hnrnpu/Naa50/Zfp207/Mau2/Stat2/Nipbl/Coro1c/Hspa1b/Igf1/Spin1/Cul7/Cks2/Cltc/Dnm1l/Il1b/Tnks/Reep3/Psmd13/Mis12/Nek2/Hspa1a/Smc1a/Top2b/Smc3/Chfr/Actr3/Mfn1/Apc/Ywhah/Dcn/Zw10/Ing2/Fgfr3/Champ1/Pcid2/Nme6/Ehmt2/Atrx/Ubr2/Ctdp1/Tasor/Mlh1/Cul3/Ino80/Dis3l2/Rad21/Bnip3/Mief1/Mtfr1/Eml4/Fzr1/Abraxas2/Baz1b/Pttg1/Anapc15/Pds5a/Mtfr1l</t>
  </si>
  <si>
    <t>GO:0055072</t>
  </si>
  <si>
    <t>iron ion homeostasis</t>
  </si>
  <si>
    <t>94/28814</t>
  </si>
  <si>
    <t>Trf/Hpx/Ftl1/Fth1/Hamp/Epas1/Hjv/Hif1a/Ifng/Tfr2/Steap4/Atp6v1g1/Lcn2/Ireb2/Frrs1/Slc39a14/Smad4/Cp/Ttc7/Egln1/Steap2/Btbd9</t>
  </si>
  <si>
    <t>GO:0000302</t>
  </si>
  <si>
    <t>response to reactive oxygen species</t>
  </si>
  <si>
    <t>191/28814</t>
  </si>
  <si>
    <t>Gstp1/Hba-a1/Gch1/Aldh3a2/Fabp1/Egfr/Hsph1/Nr4a3/Fer/Hif1a/Nfe2l2/Ambp/Ripk1/Lcn2/Prdx1/Net1/Casp3/Aqp1/Pdcd10/Glrx/Mapk3/Bnip3/Ptprk/Ppp1r15b/Il6/Lig1/Pdk2/Ppargc1b/Chuk/Bcl2/Slc8a1/Kpna4/Prdx3/Nqo1</t>
  </si>
  <si>
    <t>GO:0010594</t>
  </si>
  <si>
    <t>regulation of endothelial cell migration</t>
  </si>
  <si>
    <t>Apoe/Atp5b/Calr/Apoh/Hif1a/Nfe2l2/Hrg/Prox1/Pik3c2a/Lcn2/Igf1/Agt/Gpi1/Sparc/Synj2bp/Hmgb1/Dcn/Spred1/Ptprm/Sp1/Map2k3/Rock2/Pdpk1/Pdcd10/Serpinf1/Fgf1/Nrp1/Bmpr2/Vegfa/Stard13/Gpld1/Tek</t>
  </si>
  <si>
    <t>GO:0000209</t>
  </si>
  <si>
    <t>protein polyubiquitination</t>
  </si>
  <si>
    <t>Traf5/Nedd4/Hamp/Hectd1/Rnf125/Rnf144b/Ddx3x/Pnkp/Ubr5/Tnks/Amfr/Cul1/Chfr/Rnf31/Ppil2/Spsb4/Ctnnb1/Rnf217/Rffl/Ube2e3/Traf2/Ifi27/Rnf6/Cul3/Rnf20/Trim12c/Zfp91/Arih1/Ube2v1/Lrsam1/Rnf152/Smurf2/Ube2e2/Ube3a/Fbxw11/Bcl2/Ube2n/Jade2/Anapc13/Fbxl7/Birc3</t>
  </si>
  <si>
    <t>GO:0031398</t>
  </si>
  <si>
    <t>positive regulation of protein ubiquitination</t>
  </si>
  <si>
    <t>125/28814</t>
  </si>
  <si>
    <t>Ubb/Arrdc3/Hamp/Xiap/Ctr9/Wbp1l/Ddx3x/Nsmce3/Chfr/Spsb4/Trib1/Fgfr3/Cblb/Cul3/Prickle1/Rnf20/Fzr1/Amer1/Ube3a/Ube2n/Cry1/Pten/Ubqln1/Birc3/Fbxo33/Cdk5rap3</t>
  </si>
  <si>
    <t>GO:0045766</t>
  </si>
  <si>
    <t>positive regulation of angiogenesis</t>
  </si>
  <si>
    <t>183/28814</t>
  </si>
  <si>
    <t>C3/Lrg1/Hc/Xbp1/C6/Btg1/Hif1a/Angptl3/Nfe2l2/Flt1/Cela1/Stat3/Il1b/Hmgb1/Tjp1/Gata6/Sp1/Pkm/Aggf1/Aqp1/Hk2/Emilin2/Jak1/Fgf1/Ninj1/Nrp1/Vegfa/Mydgf/Ddah1/Ctsh/Ramp2/Eng/Tek</t>
  </si>
  <si>
    <t>GO:1904018</t>
  </si>
  <si>
    <t>positive regulation of vasculature development</t>
  </si>
  <si>
    <t>GO:1901990</t>
  </si>
  <si>
    <t>regulation of mitotic cell cycle phase transition</t>
  </si>
  <si>
    <t>Egfr/Ddb1/Zwint/Riok2/Crebbp/Taok1/Ccnd1/Zfp36l2/Cdkn2c/Zfp207/Eif4g1/Cdk2ap2/Id2/Ddx3x/Rcc2/Jade1/Ankrd17/Foxo4/Rint1/Chfr/Kank2/Rrm1/Inhba/Apc/Foxn3/Zw10/Pcid2/App/Cul3/Ppp2ca/Ino80/Aif1/Rad21/Psme2/Ptpn6/Fzr1/Brcc3/Kmt2e/Mrnip/Mepce/Trim39/Dlg1/Ube2e2/Bcl2/Anapc15/Pten/Cdk5rap3</t>
  </si>
  <si>
    <t>GO:0072522</t>
  </si>
  <si>
    <t>purine-containing compound biosynthetic process</t>
  </si>
  <si>
    <t>GO:0071333</t>
  </si>
  <si>
    <t>cellular response to glucose stimulus</t>
  </si>
  <si>
    <t>Apoc3/Mup1/Aacs/Zbtb20/Xbp1/Hif1a/Ptpmt1/Mlxipl/Igf1/Kif5b/Tcf7l2/Slc39a14/Prkce/Hmgcr/Abcg1/Sri/Ppp3ca/Smad4/Ppp2ca/Foxa2/Dynll1/C2cd2l/Osbp/Pde1c/Pck1/Ncoa6/Cyp7a1/Nox4/Gpld1</t>
  </si>
  <si>
    <t>GO:0006986</t>
  </si>
  <si>
    <t>response to unfolded protein</t>
  </si>
  <si>
    <t>Hspa8/Hsp90aa1/Pik3r1/Xbp1/Herpud1/Hsph1/Manf/Dnajc3/Ccnd1/Nfe2l2/Ifng/Pdia6/Hspa1b/Selenos/Amfr/Hspa1a/Ddrgk1/Dnajc10/Ptpn1/Derl2/Tmem33/Bag3/Ep300/Yod1/Cdk5rap3</t>
  </si>
  <si>
    <t>GO:0044772</t>
  </si>
  <si>
    <t>mitotic cell cycle phase transition</t>
  </si>
  <si>
    <t>Egfr/Ddb1/Zwint/Riok2/Crebbp/Taok1/Ccnd1/Zfp36l2/Cdkn2c/Zfp207/Eif4g1/Cdk2ap2/Id2/Ddx3x/Cks2/Rcc2/Jade1/Ankrd17/Foxo4/Rint1/Bach1/Chfr/Kank2/Rrm1/Arpp19/Inhba/Apc/Foxn3/Zw10/Pcid2/Calm1/App/Ctdp1/Ppp3ca/Cul3/Ppp2ca/Ino80/Aif1/Rad21/Psme2/Ptpn6/Fzr1/Brcc3/Kmt2e/Mrnip/Taf2/Mepce/Trim39/Dlg1/Abcb1a/Calm2/Ube2e2/Bcl2/Ccng2/Anapc15/Fbxl7/Pten/Cdk5rap3</t>
  </si>
  <si>
    <t>GO:0045926</t>
  </si>
  <si>
    <t>negative regulation of growth</t>
  </si>
  <si>
    <t>265/28814</t>
  </si>
  <si>
    <t>Cth/Ahsg/Hnf4a/Eno1/Ulk1/Ppara/Osgin1/Cda/Hif1a/Hrg/Cdkn2c/Hspa1b/Ddx3x/Agt/Smarca2/Tcf7l2/Wwc2/Hspa1a/Actr3/Inhba/Apc/Bst2/Fgfr3/Ulk2/Nme6/Ctdp1/Rnf6/Smad4/Sertad2/Ei24/Nrp1/Bmpr2/Ndufs3/Sema6a/Meis1/Cirbp/Bcl2/Stk11/Zmat3/Pten/Adipor2/Wwc1</t>
  </si>
  <si>
    <t>GO:1901987</t>
  </si>
  <si>
    <t>regulation of cell cycle phase transition</t>
  </si>
  <si>
    <t>401/28814</t>
  </si>
  <si>
    <t>Egfr/Tcim/Ddb1/Zwint/Riok2/Crebbp/Taok1/Ccnd1/Zfp36l2/Prox1/Cdkn2c/Zfp207/Eif4g1/Cdk2ap2/Id2/Ddx3x/Mapk14/Rcc2/Jade1/Ankrd17/Foxo4/Rint1/Chfr/Kank2/Mn1/Rrm1/Inhba/Apc/Foxn3/Zw10/Pcid2/App/Cul3/Ppp2ca/Ino80/Aif1/Rad21/Psme2/Ptpn6/Fzr1/Brcc3/Kmt2e/Ptpn11/Mrnip/Mepce/Trim39/Cirbp/Dlg1/Ube2e2/Bcl2/Cry1/Cdk10/Anapc15/Pten/Cdk5rap3/Plcg2</t>
  </si>
  <si>
    <t>GO:1901888</t>
  </si>
  <si>
    <t>regulation of cell junction assembly</t>
  </si>
  <si>
    <t>Pik3r1/Peak1/Hrg/Eif4g1/Map4k4/Phldb2/Clstn3/Coro1c/Pdlim5/Rock1/Rcc2/F11r/Agt/Il1b/Actr3/Fmn1/S100a10/Tjp1/Dapk3/Dlc1/Adgrl2/App/Rock2/Setd5/Vcl/Eef2k/Nrp1/Ptprd/Lrfn3/Vegfa/Ptpn11/Sdc4/Thy1/Slk/Pten/Tek/Macf1</t>
  </si>
  <si>
    <t>GO:0007162</t>
  </si>
  <si>
    <t>negative regulation of cell adhesion</t>
  </si>
  <si>
    <t>Gstp1/Apoa1/Ass1/Lgals1/Fgg/Atp5b/Fgl1/Pik3r1/Cebpb/Kng1/Ppara/Hrg/Phldb2/Coro1c/Erbb3/Rcc2/Kng2/Hmgb1/Wnk1/Jam2/Arg1/Casp3/Nat8f2/Plxnd1/Dlc1/Actn4/Prnp/Podxl/Clec4g/Tbx21/Cblb/Gtpbp4/Plxnb2/Ptpn6/Vegfa/Ptpn11/Sdc4/Nat8f1/Sema6a/Lgals9/Cd9/Dlg1/Plxna2/Pten/Zfp35/Plxnb1/Mia3</t>
  </si>
  <si>
    <t>GO:0046887</t>
  </si>
  <si>
    <t>positive regulation of hormone secretion</t>
  </si>
  <si>
    <t>Fgb/Fga/Aacs/Gck/Fgg/Glud1/Pfkfb2/Hif1a/Tfr2/Cd38/Kif5b/Tcf7l2/Prkce/Abcg1/Tmf1/Spp1/Creb1/Oga/Sri/Glrx/Smad4/Dynll1/C2cd2l/Osbp/P2ry1/Itsn1/Ptpn11/Vamp8/Ptger4/Ncoa6/Gpld1</t>
  </si>
  <si>
    <t>GO:0042157</t>
  </si>
  <si>
    <t>lipoprotein metabolic process</t>
  </si>
  <si>
    <t>135/28814</t>
  </si>
  <si>
    <t>Apoa1/Apoc3/Apoe/Nmt1/Angptl8/Ulk1/Nmt2/Ppara/Apom/Pigp/Rb1cc1/Dgat2/Apoa5/Abhd17a/Abhd17b/Selenok/Apob/Zdhhc14/Zdhhc5/Apoc1/Ldlr/Mttp/Dbi/Pigk/Zdhhc18/Atg13/Atg12</t>
  </si>
  <si>
    <t>GO:0048771</t>
  </si>
  <si>
    <t>tissue remodeling</t>
  </si>
  <si>
    <t>Trf/Ahsg/Cbs/Plg/Hamp/Epas1/Csf1r/Hif1a/Hrg/Pbrm1/Pdk4/Igf1/Rock1/Def8/Cd38/Cela1/Agt/Spp1/Ctnnb1/Lgr4/Rspo3/Fgfr3/Chd7/Rock2/Ppp3ca/Il18/Bmpr2/Ahr/Vegfa/Il6/Ptger4/Tcirg1/Ppargc1b/Mitf/Nox4</t>
  </si>
  <si>
    <t>GO:1903037</t>
  </si>
  <si>
    <t>regulation of leukocyte cell-cell adhesion</t>
  </si>
  <si>
    <t>343/28814</t>
  </si>
  <si>
    <t>Gstp1/Ass1/Lgals1/Hsp90aa1/Fgl1/Xbp1/Cebpb/Cd1d1/Hsph1/Ppara/Nr4a3/Ifng/Igf1/Vnn1/Selenok/Cd55/Il1b/Dpp4/Skap1/Hmgb1/Wnk1/Cd59b/Arg1/Casp3/Pnp/Nlrp3/Zap70/Ikzf1/Prnp/Clec4g/Tbx21/Cblb/Aif1/Lgals8/Il18/Ptpn6/Sdc4/Il6/Zfp609/Lgals9/Cd160/Cd40lg/Dlg1/Pck1/Thy1/Zmiz1/Zfp35/Il6st/Flot2/Mia3</t>
  </si>
  <si>
    <t>GO:0030968</t>
  </si>
  <si>
    <t>endoplasmic reticulum unfolded protein response</t>
  </si>
  <si>
    <t>68/28814</t>
  </si>
  <si>
    <t>Pik3r1/Xbp1/Herpud1/Dnajc3/Ccnd1/Nfe2l2/Ifng/Pdia6/Selenos/Amfr/Ddrgk1/Dnajc10/Ptpn1/Derl2/Tmem33/Ep300/Yod1/Cdk5rap3</t>
  </si>
  <si>
    <t>GO:0050994</t>
  </si>
  <si>
    <t>regulation of lipid catabolic process</t>
  </si>
  <si>
    <t>Apoa1/Apoc3/Fabp1/Apoh/Etfbkmt/Idh1/Angptl3/Apoa5/Il1b/Prkce/Apoc1/Ldlr/Dbi/Apoc2/Mlycd/Lonp2/Plin5/Gpld1</t>
  </si>
  <si>
    <t>GO:0097006</t>
  </si>
  <si>
    <t>regulation of plasma lipoprotein particle levels</t>
  </si>
  <si>
    <t>Apoa1/Apoc3/Apoe/Crp/Apom/Ces1g/Dgat2/Apoa5/Apob/Apoc1/Ldlr/Mttp/Arf1/Abcg1/Hnrnpk/Apoc2/Gpihbp1/Gpld1</t>
  </si>
  <si>
    <t>GO:0071331</t>
  </si>
  <si>
    <t>cellular response to hexose stimulus</t>
  </si>
  <si>
    <t>152/28814</t>
  </si>
  <si>
    <t>GO:0045017</t>
  </si>
  <si>
    <t>glycerolipid biosynthetic process</t>
  </si>
  <si>
    <t>213/28814</t>
  </si>
  <si>
    <t>Apoa1/Lpin1/Thrsp/Apoc3/C3/Lpin2/Pik3r1/Srebf1/Fabp5/Pigp/Dgat2/Pik3c2a/Ptpmt1/Crls1/Inppl1/Lpgat1/Abhd4/Tcf7l2/Pisd/Ldlr/Chpt1/Ang/Chkb/Pip5k1c/Smg1/Etnk1/Pigk/Cish/Dgka/Ttc7/Chka/Pck1/Plin5/Plpp1/Gpld1/Plcg2</t>
  </si>
  <si>
    <t>GO:0007030</t>
  </si>
  <si>
    <t>Golgi organization</t>
  </si>
  <si>
    <t>Vcpip1/Atp8b1/Trip11/Cltc/Rab30/Lman1/Hook1/Pde4dip/Arhgap21/Tmed9/Zw10/Sec22b/Pdcd10/Mapk3/Vamp4/Dync2h1/Bet1/Rab2a/Yipf5/Akap9/Ehd3/Stx17/Cog2/Fam174b/Hikeshi/Bag5/Syne1</t>
  </si>
  <si>
    <t>GO:0042445</t>
  </si>
  <si>
    <t>hormone metabolic process</t>
  </si>
  <si>
    <t>Ttr/Hsd3b5/Adh1/Egr1/Aldh1a1/Sult2a8/Scp2/Cyp2c55/Rbp1/Hsd17b10/Comt/Atp1a1/Rdh16f2/Hif1a/Cyp1a2/Retsat/Papss2/Igf1/Akr1d1/Agt/Hsd11b1/Tcf7l2/Spp1/Arnt/Tiparp/Akr1c6/Rest/Schip1/Slc16a2/Hsd3b3/Yipf5/Zmpste24/Ptpn11/Nfkb1/Ece1/Rdh16/Nr3c1</t>
  </si>
  <si>
    <t>GO:0002793</t>
  </si>
  <si>
    <t>positive regulation of peptide secretion</t>
  </si>
  <si>
    <t>Fgb/Fga/Aacs/Gck/Fgg/Glud1/S100a8/S100a9/Pfkfb2/Hif1a/Tfr2/Cd38/Kif5b/Tcf7l2/Prkce/Abcg1/Oga/Sri/Glrx/Dynll1/C2cd2l/Osbp/Itsn1/Ptger4/Ncoa6/Gpld1</t>
  </si>
  <si>
    <t>GO:0006606</t>
  </si>
  <si>
    <t>protein import into nucleus</t>
  </si>
  <si>
    <t>Hnf4a/Hspa8/Pik3r1/Xbp1/Ifng/Txnip/Ubr5/Mapk14/Agt/Stat3/Bcl3/Mavs/Kpna2/Trim28/Heatr3/Ppp3ca/Ddx5/Tnpo1/Ppp2ca/Prickle1/Nup153/Ei24/Tnpo3/Sqstm1/Il6/Mdfic/Bag3/Sec13/Kpna4/Hcls1/Hikeshi/Tek</t>
  </si>
  <si>
    <t>GO:0071326</t>
  </si>
  <si>
    <t>cellular response to monosaccharide stimulus</t>
  </si>
  <si>
    <t>GO:2001237</t>
  </si>
  <si>
    <t>negative regulation of extrinsic apoptotic signaling pathway</t>
  </si>
  <si>
    <t>105/28814</t>
  </si>
  <si>
    <t>Gstp1/Fgb/Fga/Fgg/Rb1cc1/Ripk1/Hspa1b/Ddx3x/Igf1/Gstp2/Il1b/Hspa1a/Rffl/Bcl2l1/Nrp1/Psen2/Vegfa/Ctnna1/Tgfbr1/Yap1/Cflar/Bcl2/Eya3</t>
  </si>
  <si>
    <t>GO:0032200</t>
  </si>
  <si>
    <t>telomere organization</t>
  </si>
  <si>
    <t>Hsp90aa1/Hnrnpu/H3f3b/Pnkp/Cct8/Cct3/Hnrnpa2b1/Tcp1/Tnks/Nek2/Smc6/Hspa1a/Ctnnb1/Ino80d/Hat1/Actl6a/Tprkb/Smg1/Atrx/Pcna/Mapk3/Ino80/Tep1/Xrcc6/Cct6a/Xrcc4/Exosc10/Cct4</t>
  </si>
  <si>
    <t>GO:0002253</t>
  </si>
  <si>
    <t>activation of immune response</t>
  </si>
  <si>
    <t>C9/C3/C8a/Cfb/Hc/Hsp90aa1/C6/Crp/C4bp/Nr4a3/Themis/Serping1/Itk/Ifng/Cfi/Cfh/Cd38/Cd55/Il1b/Mavs/Skap1/Usp12/Hmgb1/C4b/Wnk1/Cfhr2/Cd226/Rnf31/Ighg2b/Susd4/Cd59b/Apcs/Matr3/Zap70/Prnp/Cblb/Txk/Trim12c/Ptpn6/C1qbp/Usp9x/Sh2b2/Psen2/Ikbkg/C8b/Mbl1/Eif2b5/Xrcc6/Sfpq/Cd160/Thy1/C1qb/Bcl2/Klrc2/Stk11/Ube2n/Hras/Trbc2/Gpld1/Plcg2</t>
  </si>
  <si>
    <t>GO:0050810</t>
  </si>
  <si>
    <t>regulation of steroid biosynthetic process</t>
  </si>
  <si>
    <t>Insig2/Apoe/Egr1/Stard4/Fdps/Scp2/Insig1/Atp1a1/Ces1g/Srebf1/Ifng/Prox1/Igf1/Apob/Abcg1/Rest/Fgf1/Nfkb1/Cyp7a1/Nr3c1</t>
  </si>
  <si>
    <t>GO:0048659</t>
  </si>
  <si>
    <t>smooth muscle cell proliferation</t>
  </si>
  <si>
    <t>188/28814</t>
  </si>
  <si>
    <t>GO:0062014</t>
  </si>
  <si>
    <t>negative regulation of small molecule metabolic process</t>
  </si>
  <si>
    <t>Insig2/Serpina12/Apoc3/Apoe/Mup1/Gck/Insig1/Ppara/Etfbkmt/Cda/Prox1/Dgat2/Stat3/Apoc1/Dbi/Rest/Nfkb1/Il6/Plin5/Cry1/Ep300/Cyp7a1</t>
  </si>
  <si>
    <t>GO:0031639</t>
  </si>
  <si>
    <t>plasminogen activation</t>
  </si>
  <si>
    <t>27/28814</t>
  </si>
  <si>
    <t>Fgb/Fga/Eno1/Fgg/Apoh/Cpb2/Klkb1/Ctsz/S100a10/F11/F12</t>
  </si>
  <si>
    <t>GO:0045723</t>
  </si>
  <si>
    <t>positive regulation of fatty acid biosynthetic process</t>
  </si>
  <si>
    <t>Apoa1/Hnf4a/Mid1ip1/Srebf1/Apoa5/Elovl5/Mlxipl/Lpgat1/Agt/Il1b/Apoc2</t>
  </si>
  <si>
    <t>GO:0032103</t>
  </si>
  <si>
    <t>positive regulation of response to external stimulus</t>
  </si>
  <si>
    <t>Hpx/C3/Lgals1/Camk1d/Hsp90aa1/S100a8/Cebpb/Calr/S100a9/Apoh/Srebf1/Csf1r/Hrg/Ifng/F7/Lamp1/Ripk1/Pum2/Cpb2/Tirap/Dnm1l/Il1b/Mavs/Dpp4/Ankrd17/Kars/Ldlr/Fn1/Hmgb1/Wnk1/Cd226/Rnf31/Ighg2b/Pdcd4/Arg1/Cxcl1/Zc3hav1/Matr3/App/Emilin2/Mapk3/Aif1/Ninj1/Txk/Trim12c/C1qbp/Nrp1/Bmpr2/Lrsam1/Oasl1/Vegfa/Vamp8/Il6/Xrcc6/Ptger4/Lgals9/Ddt/Sfpq/Cd160/Klrc2/Plcg2</t>
  </si>
  <si>
    <t>GO:0043484</t>
  </si>
  <si>
    <t>regulation of RNA splicing</t>
  </si>
  <si>
    <t>Hspa8/Pik3r1/Ddx17/Rbm39/Hnrnpu/Srsf4/Celf1/Hnrnpa2b1/Son/Clk3/Fus/Hnrnpk/Celf2/Fam50a/Tra2a/Akr1c6/Ddx5/Srsf9/Rest/Hnrnph1/C1qbp/Zbtb7a/Ythdc1/Mbnl2/Srsf2/Cirbp/Qk/Ccnl1/Rbm15/Mettl4</t>
  </si>
  <si>
    <t>GO:0002761</t>
  </si>
  <si>
    <t>regulation of myeloid leukocyte differentiation</t>
  </si>
  <si>
    <t>Pik3r1/Cebpb/Rbp1/Csf1r/Klf10/Ifng/Ripk1/Id2/Trib1/Ctnnb1/Creb1/Tob2/Apc/Apcs/Fgfr3/Hax1/Asxl2/Kitl/Ikzf1/Ctnnbip1/Ninj1/Zbtb7a/Clec2d/Ppargc1b/Hcls1/Mitf/Zfpm1</t>
  </si>
  <si>
    <t>GO:0002699</t>
  </si>
  <si>
    <t>positive regulation of immune effector process</t>
  </si>
  <si>
    <t>309/28814</t>
  </si>
  <si>
    <t>Hpx/C3/Hspa8/Xbp1/C6/Cd1d1/Shld2/Nr4a3/Fer/Ifng/Lamp1/Kit/Cd55/Gpi1/Il1b/Ddx21/Mavs/Dpp4/Ankrd17/Cd226/Ighg2b/Azgp1/Arg1/Cxcl1/Pnp/Nlrp3/Traf2/Ddx58/Pdpk1/Tbx21/Mlh1/Il1r1/Cd84/Il18/Ptpn6/Stxbp2/Vamp8/H2-D1/Il6/Cd160/Pck1/H2-Q1/Klrc2/H2-Q6/Tek/Plcg2</t>
  </si>
  <si>
    <t>GO:1902107</t>
  </si>
  <si>
    <t>positive regulation of leukocyte differentiation</t>
  </si>
  <si>
    <t>189/28814</t>
  </si>
  <si>
    <t>Hsp90aa1/Xbp1/Cd1d1/Csf1r/Klf10/Ifng/Ripk1/Id2/Vnn1/Hmgb1/Trib1/Creb1/Ppp2r3c/Pnp/Pcid2/Nlrp3/Hax1/Asxl2/Zap70/Kitl/Ikzf1/Ctnnbip1/Ninj1/Il18/Il6/Xrcc6/Zfp609/Lgals9/Cd40lg/Pck1/Ppargc1b/Hcls1/Zmiz1</t>
  </si>
  <si>
    <t>GO:1903708</t>
  </si>
  <si>
    <t>positive regulation of hemopoiesis</t>
  </si>
  <si>
    <t>GO:0034381</t>
  </si>
  <si>
    <t>plasma lipoprotein particle clearance</t>
  </si>
  <si>
    <t>Apoc3/Apoe/Crp/Apom/Ces1g/Dgat2/Apob/Apoc1/Ldlr/Hnrnpk/Apoc2/Gpihbp1/Gpld1</t>
  </si>
  <si>
    <t>GO:0070371</t>
  </si>
  <si>
    <t>ERK1 and ERK2 cascade</t>
  </si>
  <si>
    <t>349/28814</t>
  </si>
  <si>
    <t>Trf/Gstp1/Fgb/C3/Apoe/Fga/Fgg/Egfr/Xbp1/Nlrp12/Csf1r/Zfp36l2/Slc9a3r1/Mfhas1/Igf1/Tirap/Gstp2/Agt/Il1b/Kars/Synj2bp/Fn1/Hmgb1/Hmgcr/Spred1/Fgfr3/Ptpn1/App/Mapk3/Smad4/Fgf1/Ptpn6/P2ry1/Timp3/Nrp1/Slc30a10/Vegfa/Ptpn11/Il6/Ctsh/Sema6a/Ptger4/Dlg1/Ece1/Cflar/Ndrg2/Hras/Pten/Nox4/Tek</t>
  </si>
  <si>
    <t>GO:0051962</t>
  </si>
  <si>
    <t>positive regulation of nervous system development</t>
  </si>
  <si>
    <t>Trf/Apoe/Pik3r1/Hif1a/Ifng/Kit/Id2/Srrt/Clstn3/Igf1/Flt1/Afdn/Cul7/Golga4/Dnm1l/Il1b/Fn1/Actr3/Man2a1/Mfn1/Ss18l2/Atxn1/Ctnnb1/Plxnd1/Vim/Adgrl2/Serpinf1/Eef2k/Opa1/Plxnb2/Trak1/Ptprf/Nrp1/Ptprd/Bmpr2/Vegfa/Il6/Xrcc6/Synj1/Qk/Sgk1/Plxna2/Stk11/Jade2/Xrcc4/Cyfip1/Il6st/Tiam1/Plxnb1/Hdac1/Macf1</t>
  </si>
  <si>
    <t>GO:0002705</t>
  </si>
  <si>
    <t>positive regulation of leukocyte mediated immunity</t>
  </si>
  <si>
    <t>Hpx/C3/Hspa8/Cd1d1/Shld2/Ifng/Lamp1/Kit/Cd55/Il1b/Ddx21/Mavs/Dpp4/Cd226/Ighg2b/Azgp1/Arg1/Cxcl1/Pnp/Nlrp3/Traf2/Ddx58/Tbx21/Mlh1/Il1r1/Il18/H2-D1/Il6/Cd160/H2-Q1/Klrc2/H2-Q6/Plcg2</t>
  </si>
  <si>
    <t>GO:0051004</t>
  </si>
  <si>
    <t>regulation of lipoprotein lipase activity</t>
  </si>
  <si>
    <t>18/28814</t>
  </si>
  <si>
    <t>Apoa1/Apoc3/Angptl8/Apoh/Angptl3/Apoa5/Apoc1/Apoc2/Gpihbp1</t>
  </si>
  <si>
    <t>GO:0070102</t>
  </si>
  <si>
    <t>interleukin-6-mediated signaling pathway</t>
  </si>
  <si>
    <t>Fer/Ctr9/Ripk1/Stat3/Smad4/Il6ra/Il6/Yap1/Il6st</t>
  </si>
  <si>
    <t>GO:0072378</t>
  </si>
  <si>
    <t>blood coagulation, fibrin clot formation</t>
  </si>
  <si>
    <t>Fgb/Fga/Fgg/Serpinc1/Apoh/F2/Klkb1/Fn1/F11</t>
  </si>
  <si>
    <t>GO:0046822</t>
  </si>
  <si>
    <t>regulation of nucleocytoplasmic transport</t>
  </si>
  <si>
    <t>131/28814</t>
  </si>
  <si>
    <t>Hnf4a/Pik3r1/Xbp1/Nedd4/Riok2/Thoc2/Ifng/Ywhae/Ubr5/Mapk14/Mavs/Tcf7l2/Iws1/Trim28/Ifi27/Ppp2ca/Nup153/Ei24/Setd2/Ptpn11/Il6/Mdfic/Bag3/Hcls1/Tek/Cpsf6</t>
  </si>
  <si>
    <t>GO:1903035</t>
  </si>
  <si>
    <t>negative regulation of response to wounding</t>
  </si>
  <si>
    <t>92/28814</t>
  </si>
  <si>
    <t>Fgb/Apoe/Fga/Fgg/Plg/Kng1/Apoh/F2/Serping1/Pros1/Hrg/Phldb2/Cpb2/Kng2/Klkb1/Hmgcr/Inpp5f/F11/F12/Cd9/Pten</t>
  </si>
  <si>
    <t>GO:0072659</t>
  </si>
  <si>
    <t>protein localization to plasma membrane</t>
  </si>
  <si>
    <t>302/28814</t>
  </si>
  <si>
    <t>Actb/Egfr/Pik3r1/Hectd1/Scp2/Mrap/Csrp3/Vamp5/Ap2m1/Nectin3/Slc9a3r1/Rock1/Afdn/Cltc/Gopc/Kif5b/F11r/Golga4/Skap1/Zdhhc5/Pgrmc1/Actr3/Tspan14/Ppil2/S100a10/Gga1/Rap2a/Rock2/Prnp/Bcl2l1/Tmem59/Atp1b1/Vamp4/P2ry1/Ttc7/Sqstm1/Exoc5/Vamp8/Ehd3/Ramp2/Dlg1/Vamp2/Krt18/Flot2/Macf1</t>
  </si>
  <si>
    <t>GO:0001503</t>
  </si>
  <si>
    <t>ossification</t>
  </si>
  <si>
    <t>421/28814</t>
  </si>
  <si>
    <t>Ahsg/Mtss1/Rpl38/Cbs/Cebpb/Trp53inp2/Klf10/Hif1a/Tent5a/Fndc3b/H3f3b/Id2/Nipbl/Igf1/Inppl1/Mapk14/Erh/Tcf7l2/Mn1/Spp1/Ctnnb1/Tob2/Lgr4/Thrb/Bambi/Apc/Sp1/Fgfr3/Asxl2/Clec11a/Nbr1/Txlng/Ddx5/Mapk3/Ctnnbip1/Ifitm1/Rest/Smad4/Pdlim7/Bmpr2/Ahr/Vegfa/Zmpste24/Ptpn11/Il6/Tob1/Yap1/Ptger4/Tcirg1/Ppargc1b/Bcl2/Slc8a1/Il6st/Gpld1/Plxnb1/Mia3/Sp3</t>
  </si>
  <si>
    <t>GO:0071453</t>
  </si>
  <si>
    <t>cellular response to oxygen levels</t>
  </si>
  <si>
    <t>148/28814</t>
  </si>
  <si>
    <t>Egr1/Eno1/Cbs/Fabp1/Epas1/Ak4/Acaa2/Chchd2/Hif1a/Nfe2l2/Rora/Atp6v1g1/Ireb2/Prkce/Bach1/P4hb/Foxo1/Gata6/Aqp1/Rock2/Rwdd3/Bnip3/Vegfa/Ddah1/Bcl2/Pten/Ubqln1/Egln1</t>
  </si>
  <si>
    <t>GO:0036294</t>
  </si>
  <si>
    <t>cellular response to decreased oxygen levels</t>
  </si>
  <si>
    <t>Egr1/Eno1/Cbs/Fabp1/Epas1/Ak4/Acaa2/Chchd2/Hif1a/Nfe2l2/Rora/Ireb2/Prkce/Bach1/P4hb/Gata6/Aqp1/Rock2/Rwdd3/Bnip3/Vegfa/Ddah1/Bcl2/Pten/Ubqln1/Egln1</t>
  </si>
  <si>
    <t>GO:0008360</t>
  </si>
  <si>
    <t>regulation of cell shape</t>
  </si>
  <si>
    <t>Prpf40a/S100a13/Myh9/Csf1r/F2/Slc9a3r1/Arhgap35/Kit/F11r/Rhobtb1/Fn1/Bambi/Brwd3/Dapk3/Plxnd1/Dlc1/Arhgdia/Plxnb2/Myo10/Cdc42ep4/P2ry1/Vegfa/Zmpste24/Il6/Dlg1/Plxna2/Cdc42ep2/Cyfip1/Plxnb1</t>
  </si>
  <si>
    <t>GO:0048638</t>
  </si>
  <si>
    <t>regulation of developmental growth</t>
  </si>
  <si>
    <t>C3/Apoe/Hamp/Ulk1/Fdps/Ppara/Prox1/Ppib/Nipbl/Igf1/Afdn/Celf1/Mapk14/Golga4/Agt/Stat3/Tcf7l2/Wwc2/Fn1/Actr3/Zfpm2/Hnrnpk/Azgp1/Creb1/Pim1/Apc/Gata6/Fgfr3/Chd7/Ulk2/App/Ikzf1/Ctdp1/Rnf6/Hopx/Gamt/Nrp1/Bmpr2/Mbd5/Ahr/Vegfa/Mgll/Zmpste24/Tgfbr1/Yap1/Sema6a/Meis1/Ptger4/Dlg1/Bcl2/Pten/Cyfip1/Wwc1/Macf1/Nr3c1</t>
  </si>
  <si>
    <t>GO:0019432</t>
  </si>
  <si>
    <t>triglyceride biosynthetic process</t>
  </si>
  <si>
    <t>39/28814</t>
  </si>
  <si>
    <t>Lpin1/Thrsp/Apoc3/C3/Lpin2/Srebf1/Dgat2/Lpgat1/Tcf7l2/Ldlr/Pck1/Plin5/Gpld1</t>
  </si>
  <si>
    <t>GO:0042178</t>
  </si>
  <si>
    <t>xenobiotic catabolic process</t>
  </si>
  <si>
    <t>28/28814</t>
  </si>
  <si>
    <t>Gstm1/Acaa1b/Gsta1/Gstm2/Gsta2/Gstm4/Cyp2b10/Cyp1a2/Acaa1a/Gsto1/Cryz</t>
  </si>
  <si>
    <t>GO:0051894</t>
  </si>
  <si>
    <t>positive regulation of focal adhesion assembly</t>
  </si>
  <si>
    <t>Hrg/Map4k4/Rock1/Fmn1/S100a10/Nrp1/Vegfa/Ptpn11/Sdc4/Thy1/Tek</t>
  </si>
  <si>
    <t>GO:0070302</t>
  </si>
  <si>
    <t>regulation of stress-activated protein kinase signaling cascade</t>
  </si>
  <si>
    <t>210/28814</t>
  </si>
  <si>
    <t>Gstp1/Traf5/Dnaja1/Egfr/Hsph1/Taok1/Rb1cc1/Map4k4/Ripk1/Mfhas1/Prdx1/Ulk4/Tirap/Gstp2/Il1b/Magi3/Hmgb1/Hmgcr/Rell1/Gadd45b/Foxo1/Zfp110/Rap2a/Traf2/App/Dusp16/Nbr1/Pdcd10/Mapk3/Igbp1/Vegfa/Zmpste24/Mdfic/Dlg1/Hras</t>
  </si>
  <si>
    <t>GO:0043470</t>
  </si>
  <si>
    <t>regulation of carbohydrate catabolic process</t>
  </si>
  <si>
    <t>Zbtb20/Gck/Ppp1r3b/Ppara/Hif1a/Ifng/Mlxipl/Igf1/Stat3/Hsd11b1/Hmgb1/App/Zbtb7a/Ppp1r3c/Gpd1/Ep300</t>
  </si>
  <si>
    <t>GO:0090303</t>
  </si>
  <si>
    <t>positive regulation of wound healing</t>
  </si>
  <si>
    <t>Xbp1/S100a9/Apoh/F2/Nfe2l2/Hrg/F7/Mylk/Cpb2/Prkce/Hmgb1/Emilin2/Rreb1/F12/Ptger4/Hras</t>
  </si>
  <si>
    <t>GO:0007249</t>
  </si>
  <si>
    <t>I-kappaB kinase/NF-kappaB signaling</t>
  </si>
  <si>
    <t>229/28814</t>
  </si>
  <si>
    <t>Gstp1/Cth/Traf5/S100a13/Nlrp12/Rora/Ripk1/Rock1/Tank/Tirap/Bcl3/Il1b/Ddx21/Ankrd17/Prkce/Tle1/Rnf31/Erc1/Ctnnb1/Ash1l/Ddrgk1/Lurap1l/Zc3hav1/Usp25/Usp10/Traf2/Rock2/Azi2/Trim12c/Ikbkg/Sqstm1/Trim39/Chuk/Ube2n/Clec4d/Hdac1/Plcg2</t>
  </si>
  <si>
    <t>GO:0051258</t>
  </si>
  <si>
    <t>protein polymerization</t>
  </si>
  <si>
    <t>Fgb/Gpx4/Mtss1/Fga/Mid1ip1/Fgg/Hsp90aa1/Crp/Fkbp4/Fer/Arpc1b/Hspa1b/Dnm1l/Esam/Pde4dip/Hspa1a/Prkce/Actr3/Mphosph8/Diaph2/Fmn1/Apc/Micall2/Mapre3/Hax1/Mtpn/Rictor/Tmsb4x/Aif1/Stmn1/Fchsd2/Cdc42ep4/Capza2/Akap9/Pfn1/Dlg1/Tppp/Sgk1/Sptan1/Hcls1/Cdc42ep2/Cyfip1</t>
  </si>
  <si>
    <t>GO:0048008</t>
  </si>
  <si>
    <t>platelet-derived growth factor receptor signaling pathway</t>
  </si>
  <si>
    <t>65/28814</t>
  </si>
  <si>
    <t>Nr4a3/Fer/F7/Txnip/Slc9a3r1/Ston1/Inppl1/Arid5b/Tiparp/Ptpn1/Glrx/Cblb/Schip1/Nrp1/Vegfa/Ptpn11/Pten</t>
  </si>
  <si>
    <t>GO:0050678</t>
  </si>
  <si>
    <t>regulation of epithelial cell proliferation</t>
  </si>
  <si>
    <t>405/28814</t>
  </si>
  <si>
    <t>Mtss1/Apoe/Lrg1/Egfr/Xbp1/Nr4a3/Apoh/Zfp36/Ccnd1/Ifng/Prox1/Igf1/Flt1/Rida/Cyp7b1/Cpb2/Stat3/Sparc/Tcf7l2/Synj2bp/Hmgb1/Ang/Nfib/Klf9/Hmgn1/Ctnnb1/Arg1/Apc/Tgm1/Ptprm/Sp1/Fgfr3/Aggf1/Rictor/Pdcd10/Serpinf1/Rreb1/Fgf1/Ptprk/Il18/Bmpr2/Vegfa/Mydgf/Il6/Mcc/Tgfbr1/Yap1/Dlg1/Cflar/Eng/Stk11/Wdr48/Hras/Pten/Tek</t>
  </si>
  <si>
    <t>GO:0046460</t>
  </si>
  <si>
    <t>neutral lipid biosynthetic process</t>
  </si>
  <si>
    <t>52/28814</t>
  </si>
  <si>
    <t>Lpin1/Thrsp/Apoc3/C3/Lpin2/Srebf1/Dgat2/Lpgat1/Tcf7l2/Ldlr/Ang/Pck1/Plin5/Plpp1/Gpld1</t>
  </si>
  <si>
    <t>GO:0046463</t>
  </si>
  <si>
    <t>acylglycerol biosynthetic process</t>
  </si>
  <si>
    <t>GO:0006720</t>
  </si>
  <si>
    <t>isoprenoid metabolic process</t>
  </si>
  <si>
    <t>87/28814</t>
  </si>
  <si>
    <t>Ttr/Idi1/Adh1/Aldh3a2/Aldh1a1/Fdps/Cyp2c55/Rbp1/Amacr/Rdh16f2/Fdft1/Cyp1a2/Retsat/Phyh/Hmgcr/Pmvk/Hmgcs2/Mvd/Lss/Rdh16</t>
  </si>
  <si>
    <t>GO:0006826</t>
  </si>
  <si>
    <t>iron ion transport</t>
  </si>
  <si>
    <t>Trf/Hpx/Fth1/Hamp/Myo1b/Hrg/Ifng/Tfr2/Steap4/Lcn2/Cltc/Slc39a14/Hsd3b3/Cp/Abcb6/Steap2</t>
  </si>
  <si>
    <t>GO:0030308</t>
  </si>
  <si>
    <t>negative regulation of cell growth</t>
  </si>
  <si>
    <t>204/28814</t>
  </si>
  <si>
    <t>Cth/Ahsg/Hnf4a/Eno1/Ulk1/Ppara/Osgin1/Cda/Hrg/Cdkn2c/Hspa1b/Ddx3x/Agt/Smarca2/Hspa1a/Actr3/Inhba/Bst2/Ulk2/Nme6/Ctdp1/Rnf6/Smad4/Sertad2/Ei24/Nrp1/Bmpr2/Ndufs3/Sema6a/Cirbp/Bcl2/Stk11/Zmat3/Adipor2</t>
  </si>
  <si>
    <t>GO:0002720</t>
  </si>
  <si>
    <t>positive regulation of cytokine production involved in immune response</t>
  </si>
  <si>
    <t>66/28814</t>
  </si>
  <si>
    <t>Nr4a3/Kit/Cd55/Il1b/Ddx21/Mavs/Cd226/Nlrp3/Traf2/Ddx58/Tbx21/Il1r1/Il18/Il6/Cd160/Tek/Plcg2</t>
  </si>
  <si>
    <t>GO:0070997</t>
  </si>
  <si>
    <t>neuron death</t>
  </si>
  <si>
    <t>438/28814</t>
  </si>
  <si>
    <t>Apoe/Ubb/Egr1/Cebpb/Foxq1/Hsph1/Cxcl2/Xiap/Ppara/Nr4a3/Hif1a/Ifng/Aars/Adarb1/Itga1/Lcn2/Igf1/Rock1/Erbb3/Agt/Stat3/Gpi1/Il1b/Ctsz/Ctnnb1/Creb1/Thrb/Clu/Casp3/Zfp110/Fgfr3/App/Pdpk1/Serpinf1/Prnp/Bcl2l1/Nenf/Rest/Bnip3/Ptprf/Il18/Psmc1/Nrp1/Slc30a10/Vegfa/Itsn1/Il6/Bcl2/Casp9/Hras/Xrcc4/Prdx3/Nqo1/Lancl1/Il6st/Egln1/Bag5/Nr3c1</t>
  </si>
  <si>
    <t>GO:0022409</t>
  </si>
  <si>
    <t>positive regulation of cell-cell adhesion</t>
  </si>
  <si>
    <t>Fgb/Lgals1/Fga/Fgg/Hsp90aa1/Xbp1/Cd1d1/Hsph1/Nr4a3/Ifng/Igf1/Afdn/Vnn1/Selenok/Cd55/F11r/Il1b/Dpp4/Skap1/Hmgb1/Cd59b/Tjp1/Pnp/Nlrp3/Emilin2/Zap70/Ikzf1/Podxl/Jak1/Aif1/Lgals8/Myo10/Il18/Il6ra/Il6/Zfp609/Lgals9/Cd160/Cd40lg/Pck1/Thy1/Zmiz1/Il6st/Flot2</t>
  </si>
  <si>
    <t>GO:0051100</t>
  </si>
  <si>
    <t>negative regulation of binding</t>
  </si>
  <si>
    <t>Actb/Ppara/Hspa4/Wapl/Id2/Rock1/Rsf1/Tnks/Nek2/Per2/Ctsz/Nfib/Hnrnpk/Tle5/Slpi/Sri/Ppp3ca/Carm1/Mapk3/Ctnnbip1/Rest/Gtpbp4/Ptprf/P2ry1/Tfip11/Psen2/Btaf1/Mepce/Usp33/Zfpm1</t>
  </si>
  <si>
    <t>GO:0006699</t>
  </si>
  <si>
    <t>bile acid biosynthetic process</t>
  </si>
  <si>
    <t>29/28814</t>
  </si>
  <si>
    <t>Stard4/Hsd17b10/Abcd3/Ces1g/Amacr/Prox1/Cyp8b1/Akr1d1/Cyp7b1/Slc27a2/Cyp7a1</t>
  </si>
  <si>
    <t>GO:0034367</t>
  </si>
  <si>
    <t>protein-containing complex remodeling</t>
  </si>
  <si>
    <t>Apoa1/Apoc3/Apoe/Apom/Apoa5/Apob/Apoc1/Mttp/Abcg1/Gpihbp1/Taf8</t>
  </si>
  <si>
    <t>GO:0008654</t>
  </si>
  <si>
    <t>phospholipid biosynthetic process</t>
  </si>
  <si>
    <t>Apoa1/Lpin1/Fitm1/Idi1/Pik3r1/Fdps/Scp2/Fabp5/Pigp/Idh1/Pik3c2a/Ptpmt1/Samd8/Crls1/Inppl1/Lpgat1/Abhd4/Pisd/Chpt1/Chkb/Pip5k1c/Smg1/Serinc1/Etnk1/Pmvk/Hmgcs2/Pigk/Mvd/Osbp/Cish/Dgka/Ttc7/Chka/Agpat3/Sptlc2/Plcg2</t>
  </si>
  <si>
    <t>GO:0120032</t>
  </si>
  <si>
    <t>regulation of plasma membrane bounded cell projection assembly</t>
  </si>
  <si>
    <t>Hnf4a/Pik3r1/Fer/Hrg/Atp8b1/Arhgap35/Kit/Coro1c/Syne2/Def8/Rcc2/Gdi2/Actr3/Eps8l2/Mphosph9/Apc/Aqp1/Map4/Podxl/Fnbp1l/Myo10/Dynll1/Cdc42ep4/Nrp1/Wasf2/Tgfbr1/Yap1/Pfn1/Atg3/Hras/Cdk10/Cdc42ep2/Cyfip1/Syne1</t>
  </si>
  <si>
    <t>GO:0070918</t>
  </si>
  <si>
    <t>primary sncRNA processing</t>
  </si>
  <si>
    <t>53/28814</t>
  </si>
  <si>
    <t>Egfr/Ripk1/Pum2/Srrt/Ddx3x/Hnrnpa2b1/Stat3/Zc3h7a/Tsn/Ppp3ca/Ddx5/Tut7/Zmpste24/Il6/Ncor2</t>
  </si>
  <si>
    <t>GO:0010866</t>
  </si>
  <si>
    <t>regulation of triglyceride biosynthetic process</t>
  </si>
  <si>
    <t>10/2005</t>
  </si>
  <si>
    <t>Lpin1/Thrsp/Apoc3/C3/Srebf1/Dgat2/Tcf7l2/Ldlr/Plin5/Gpld1</t>
  </si>
  <si>
    <t>GO:0050820</t>
  </si>
  <si>
    <t>positive regulation of coagulation</t>
  </si>
  <si>
    <t>S100a9/Apoh/F2/Nfe2l2/Hrg/F7/Cpb2/Emilin2/Psen2/F12</t>
  </si>
  <si>
    <t>GO:0033700</t>
  </si>
  <si>
    <t>phospholipid efflux</t>
  </si>
  <si>
    <t>8/2005</t>
  </si>
  <si>
    <t>Apoa1/Apoc3/Apoe/Apoa5/Apoc1/Abcg1/Apoc2/Abca3</t>
  </si>
  <si>
    <t>GO:0042752</t>
  </si>
  <si>
    <t>regulation of circadian rhythm</t>
  </si>
  <si>
    <t>Alb/Hnf4a/Bhlhe40/Nr1d2/Ppara/Usp2/Ddb1/Klf10/Prox1/Zfhx3/Rora/Id2/Per2/Spsb4/Creb1/Per3/Rock2/Usp7/Usp9x/Il6/Ptger4/Sfpq/Ube3a/Fbxw11/Cry1</t>
  </si>
  <si>
    <t>GO:0008299</t>
  </si>
  <si>
    <t>isoprenoid biosynthetic process</t>
  </si>
  <si>
    <t>Idi1/Aldh1a1/Fdps/Rbp1/Rdh16f2/Fdft1/Hmgcr/Pmvk/Hmgcs2/Mvd/Lss/Rdh16</t>
  </si>
  <si>
    <t>GO:0048024</t>
  </si>
  <si>
    <t>regulation of mRNA splicing, via spliceosome</t>
  </si>
  <si>
    <t>Hspa8/Ddx17/Rbm39/Hnrnpu/Srsf4/Celf1/Hnrnpa2b1/Son/Hnrnpk/Celf2/Tra2a/Akr1c6/Ddx5/Srsf9/Rest/C1qbp/Zbtb7a/Ythdc1/Mbnl2/Srsf2/Cirbp/Qk/Rbm15</t>
  </si>
  <si>
    <t>GO:0001822</t>
  </si>
  <si>
    <t>kidney development</t>
  </si>
  <si>
    <t>330/28814</t>
  </si>
  <si>
    <t>Mtss1/Cyp4a14/Egr1/Hc/Ctnnd1/Cyp4a12a/Hs3st3b1/Gsta3/Ifng/Id2/Cyp4a10/Cfh/Agt/Hs2st1/Sec61a1/Nid1/Arid5b/Kank2/Spp1/Fmn1/Ctnnb1/Tiparp/Lgr4/Apc/Plxnd1/Aqp1/Ctnnbip1/Pcnt/Smad4/Fgf1/Schip1/Dync2h1/Il6ra/Nrp1/Odc1/Ahr/Vegfa/Zmpste24/Amer1/Tgfbr1/Yap1/C1galt1/Dlg1/Cflar/Bcl2/Pds5a/Tek</t>
  </si>
  <si>
    <t>GO:0071214</t>
  </si>
  <si>
    <t>cellular response to abiotic stimulus</t>
  </si>
  <si>
    <t>Got1/Egr1/Actb/Pik3r1/Nedd4/Atp1a1/Ddb1/Crebbp/Nipbl/Ddx3x/Gna11/Nsmce3/N4bp1/Tank/Mylk/Mapk14/F11r/Slc38a3/Net1/Trp53inp1/Ctnnb1/Casp3/Swi5/Aqp1/Myo6/Pcna/Bcl2l1/Arhgdia/Rest/Ino80/Ptprk/Ei24/Brcc3/Zmpste24/Ptpn11/Xrcc6/Yap1/Ptger4/Bag3/Pck1/Smpd1/Stk11/Casp9/Hras/Ep300/Pten/Gpld1</t>
  </si>
  <si>
    <t>GO:0104004</t>
  </si>
  <si>
    <t>cellular response to environmental stimulus</t>
  </si>
  <si>
    <t>GO:0042063</t>
  </si>
  <si>
    <t>gliogenesis</t>
  </si>
  <si>
    <t>350/28814</t>
  </si>
  <si>
    <t>Trf/S100a8/Vtn/S100a9/Nfix/Csf1r/F2/Ifng/Ndrg1/Idh2/Id2/Igf1/Flt1/Syne2/Rnf10/Afdn/Erbb3/Ulk4/Agt/Stat3/Il1b/Tcf7l2/Ldlr/Fn1/Actr3/Nfib/Atxn1/Dbi/Ctnnb1/Creb1/Clu/Vim/Fgfr3/App/Mapk3/P2ry1/Hdac11/Eed/Ptpn11/Eif2b5/Il6/Cd9/Synj1/Tppp/Qk/Pten/Zmiz1/Il6st/Hdac1</t>
  </si>
  <si>
    <t>GO:1902806</t>
  </si>
  <si>
    <t>regulation of cell cycle G1/S phase transition</t>
  </si>
  <si>
    <t>Egfr/Tcim/Crebbp/Ccnd1/Cdkn2c/Eif4g1/Cdk2ap2/Id2/Ddx3x/Jade1/Ankrd17/Kank2/Mn1/Rrm1/Inhba/Apc/Ppp2ca/Ino80/Aif1/Psme2/Ptpn6/Kmt2e/Mepce/Trim39/Cirbp/Dlg1/Ube2e2/Bcl2/Pten/Plcg2</t>
  </si>
  <si>
    <t>GO:0032872</t>
  </si>
  <si>
    <t>regulation of stress-activated MAPK cascade</t>
  </si>
  <si>
    <t>207/28814</t>
  </si>
  <si>
    <t>Gstp1/Traf5/Dnaja1/Egfr/Hsph1/Taok1/Rb1cc1/Map4k4/Ripk1/Mfhas1/Prdx1/Ulk4/Tirap/Gstp2/Il1b/Magi3/Hmgb1/Hmgcr/Rell1/Gadd45b/Foxo1/Zfp110/Rap2a/Traf2/App/Dusp16/Nbr1/Pdcd10/Mapk3/Igbp1/Vegfa/Mdfic/Dlg1/Hras</t>
  </si>
  <si>
    <t>GO:0010660</t>
  </si>
  <si>
    <t>regulation of muscle cell apoptotic process</t>
  </si>
  <si>
    <t>Acot1/Hspa8/Pik3r1/Apoh/Lifr/Nfe2l2/Ifng/Igf1/Agt/Hmgcr/Pdcd4/Gata6/Eif5a/Pdpk1/Smad4/Bnip3/Bag3/Qk/Cflar/Bcl2/Pten</t>
  </si>
  <si>
    <t>GO:0003018</t>
  </si>
  <si>
    <t>vascular process in circulatory system</t>
  </si>
  <si>
    <t>235/28814</t>
  </si>
  <si>
    <t>Fgb/Apoe/Fga/Gch1/Fgg/Cbs/Kng1/Manf/Crp/Fabp5/Hif1a/Arhgap35/Itga1/Cps1/Rock1/Cd38/Agt/Arhgap42/Per2/Hmgcr/Tjp1/Ptprm/Rock2/Ctnnbip1/Slc16a2/Il18/P2ry1/Bmpr2/Ahr/Vegfa/Mgll/Ddah1/Ramp2/Abcb1a/Ece1/Slc8a1/Nr3c1</t>
  </si>
  <si>
    <t>GO:0006140</t>
  </si>
  <si>
    <t>regulation of nucleotide metabolic process</t>
  </si>
  <si>
    <t>Zbtb20/Gck/Eno1/Ppara/Ak4/Cda/Hif1a/Ifng/Pdk4/Mlxipl/Igf1/Stat3/Dnajc30/App/Bcl2l1/Zbtb7a/Gpd1/Pdk2/Ep300</t>
  </si>
  <si>
    <t>GO:0070482</t>
  </si>
  <si>
    <t>response to oxygen levels</t>
  </si>
  <si>
    <t>Egr1/Eno1/Cbs/Fabp1/Epas1/Ppara/Ak4/Acaa2/Chchd2/Hif1a/Alkbh5/Nfe2l2/Rora/Atp6v1g1/Flt1/Ireb2/Cd38/Dpp4/Prkce/Bach1/P4hb/Ang/Arnt/Foxo1/Gata6/Aqp1/Rock2/Rwdd3/Rest/Smad4/Atp1b1/Bnip3/Il18/Vegfa/Ddah1/Ece1/Eng/Bcl2/Slc8a1/Ep300/Pten/Ubqln1/Egln1/Tek</t>
  </si>
  <si>
    <t>GO:0045639</t>
  </si>
  <si>
    <t>positive regulation of myeloid cell differentiation</t>
  </si>
  <si>
    <t>Csf1r/Klf10/Hif1a/Ifng/Ripk1/Id2/Hspa1b/Mapk14/Stat3/Hspa1a/Hmgb1/Brd1/Trib1/Creb1/Inhba/Hax1/Asxl2/Kitl/Ikzf1/Ctnnbip1/Ninj1/Ppargc1b/Hcls1</t>
  </si>
  <si>
    <t>GO:1904950</t>
  </si>
  <si>
    <t>negative regulation of establishment of protein localization</t>
  </si>
  <si>
    <t>146/28814</t>
  </si>
  <si>
    <t>Apoe/Hnf4a/Dnaja1/Mup1/Hsph1/Insig1/Srebf1/Idh2/Ptpmt1/Cyp51/Gopc/Pfkl/Il1b/Hmgcr/Os9/Hadh/Erlec1/Ppp3ca/Rest/Ppp2ca/Derl2/Ei24/Pde1c/Ptpn11/Mdfic/Bag3/Yod1</t>
  </si>
  <si>
    <t>GO:1903050</t>
  </si>
  <si>
    <t>regulation of proteolysis involved in cellular protein catabolic process</t>
  </si>
  <si>
    <t>217/28814</t>
  </si>
  <si>
    <t>Apoe/Ubb/Xbp1/Herpud1/Rnf144b/Hspa1b/N4bp1/Cop1/Smarcc1/Hspa1a/Chfr/Tmf1/Trib1/Clu/Ddrgk1/Rnf217/Usp25/Rps7/Sumo2/Rpl11/Usp7/Prickle1/Psme2/Ubxn1/Arih1/Psen2/Fzr1/Rnf139/Trim39/Ube3a/Anks1/Pten/Ubqln1/Zyg11b/Bag5</t>
  </si>
  <si>
    <t>GO:0045786</t>
  </si>
  <si>
    <t>negative regulation of cell cycle</t>
  </si>
  <si>
    <t>Hnf4a/Btg1/Smarca5/Zwint/Inca1/Wapl/Taok1/Ccnd1/Hpgd/Zfp36l2/Prox1/Cdkn2c/Zfp207/Cdk2ap2/Slc9a3r1/Hhex/Mapk14/Jade1/Tnks/Nek2/Foxo4/Rint1/Chfr/Kank2/Ctnnb1/Inhba/Apc/Casp3/Foxn3/Zw10/Fgfr3/Pcid2/Nme6/Atrx/Kat2b/Rad21/Ptprk/Fzr1/Brcc3/Ptpn11/Mrnip/Trim39/Dlg1/Bcl2/Baz1b/Pttg1/Cry1/Rrp8/Anapc15/Pten/Cdk5rap3</t>
  </si>
  <si>
    <t>GO:0042982</t>
  </si>
  <si>
    <t>amyloid precursor protein metabolic process</t>
  </si>
  <si>
    <t>75/28814</t>
  </si>
  <si>
    <t>Apoe/Aatf/Ifng/Igf1/Rock1/Abcg1/Gsap/Clu/Casp3/Sp1/App/Rock2/Prnp/Psenen/Psen2/Dlg1/Bace2/Flot2</t>
  </si>
  <si>
    <t>GO:0060491</t>
  </si>
  <si>
    <t>regulation of cell projection assembly</t>
  </si>
  <si>
    <t>GO:0090208</t>
  </si>
  <si>
    <t>positive regulation of triglyceride metabolic process</t>
  </si>
  <si>
    <t>30/28814</t>
  </si>
  <si>
    <t>Apoa1/Apoc3/Apoh/Srebf1/Dgat2/Apoa5/Tcf7l2/Ldlr/Apoc2/Plin5/Gpld1</t>
  </si>
  <si>
    <t>GO:0000819</t>
  </si>
  <si>
    <t>sister chromatid segregation</t>
  </si>
  <si>
    <t>Smarca5/Zwint/Riok2/Wapl/Hnrnpu/Naa50/Zfp207/Mau2/Nipbl/Tnks/Mis12/Nek2/Smc1a/Top2b/Smc3/Chfr/Ctnnb1/Apc/Zw10/Champ1/Pcid2/Atrx/Cul3/Ino80/Dis3l2/Rad21/Eml4/Sfpq/Baz1b/Pttg1/Anapc15/Pds5a</t>
  </si>
  <si>
    <t>GO:0045727</t>
  </si>
  <si>
    <t>positive regulation of translation</t>
  </si>
  <si>
    <t>Larp4b/Dnajc3/Coa3/Larp4/Rxra/Hnrnpu/Eif4g1/Ddx3x/Bcl3/Vim/Eif5a/Pkm/Usp16/Mapk3/Plxnb2/Syncrip/C1qbp/Mief1/Eif2b5/Il6/Tob1/Mrps27/Cirbp/Ythdf3/Paip1/Larp1</t>
  </si>
  <si>
    <t>GO:0030324</t>
  </si>
  <si>
    <t>lung development</t>
  </si>
  <si>
    <t>Epas1/Hs6st1/Cyp1a2/Fndc3b/Igf1/Hhex/Tns3/Sparc/Hsd11b1/Hmgb1/Ctsz/Nfib/Man2a1/Zfpm2/Atxn1/Ctnnb1/Creb1/Thrb/Gata6/Sp1/Fgfr3/Mapk3/Hopx/Foxa2/Fgf1/Gpsm2/Bmpr2/Psen2/Vegfa/Ctsh/Yap1/Rpl13a/Ep300/Abca3/Ncor2/Hikeshi/Sp3</t>
  </si>
  <si>
    <t>GO:0034502</t>
  </si>
  <si>
    <t>protein localization to chromosome</t>
  </si>
  <si>
    <t>Wapl/Vcpip1/Mau2/Nipbl/Cct8/Cct3/Rcc2/Tcp1/Tnks/Mis12/Zw10/Champ1/Atrx/Carm1/Tasor/Rad21/Setd2/Mrnip/Cct6a/Xrcc4/Cct4</t>
  </si>
  <si>
    <t>GO:0043393</t>
  </si>
  <si>
    <t>regulation of protein binding</t>
  </si>
  <si>
    <t>218/28814</t>
  </si>
  <si>
    <t>Apoe/Actb/Vtn/Ppara/Hspa4/Rock1/Tcf7l2/Amfr/Ctsz/Actr3/Hnrnpk/Tle5/Bambi/Slpi/Plxnd1/Mapre3/App/Carm1/Rpl11/Mapk3/Cblb/Ctnnbip1/Hopx/Ppp2ca/Ptprf/Mark3/Tfip11/Psen2/Tgfbr1/Ramp2/Usp33/Ep300/Map1lc3b/Zfpm1/Tiam1</t>
  </si>
  <si>
    <t>GO:0045833</t>
  </si>
  <si>
    <t>negative regulation of lipid metabolic process</t>
  </si>
  <si>
    <t>106/28814</t>
  </si>
  <si>
    <t>Insig2/Lpin1/Serpina12/Apoc3/Apoe/Mup1/Insig1/Atp1a1/Etfbkmt/Prox1/Dgat2/Il1b/Apoc1/Dbi/Apoc2/Rest/Nfkb1/Ccnc/Plin5/Stk11/Cyp7a1/Gpld1</t>
  </si>
  <si>
    <t>GO:0031532</t>
  </si>
  <si>
    <t>actin cytoskeleton reorganization</t>
  </si>
  <si>
    <t>Lpin1/S100a9/Myh9/Csf1r/Fer/Kit/F11r/Esam/Actr3/Tjp1/Dapk3/Micall2/Rap2a/Cd2ap/Hax1/Rictor/Ptpn1/Arhgdia/Cdc42bpa/Nrp1/Sptan1/Hras/Tek</t>
  </si>
  <si>
    <t>GO:0051384</t>
  </si>
  <si>
    <t>response to glucocorticoid</t>
  </si>
  <si>
    <t>Ass1/Hsd3b5/Pik3r1/Zfp36/Rxra/Cdo1/Hnrnpu/Zfp36l2/Hmgb1/Klf9/Aqp1/Rest/Hsd3b3/Il6/Pck1/Sgk1/Bcl2/Casp9/Nr3c1</t>
  </si>
  <si>
    <t>GO:0006898</t>
  </si>
  <si>
    <t>receptor-mediated endocytosis</t>
  </si>
  <si>
    <t>266/28814</t>
  </si>
  <si>
    <t>Trf/Ifitm3/Apoc3/C3/Apoe/Atp5b/Nedd4/Hamp/Ulk1/Vtn/Pikfyve/Ap2m1/Tfr2/Cltc/Canx/Calcrl/Cltb/Synj2bp/Apoc1/Ldlr/Arf1/Pip5k1c/Hnrnpk/Siglech/Inpp5f/Clu/Cd2ap/Apoc2/App/Myo6/Fchsd2/Fnbp1l/Vegfa/Itsn1/Aak1/Ramp2/Cd9/Synj1/Scyl2/Plcg2</t>
  </si>
  <si>
    <t>GO:2000058</t>
  </si>
  <si>
    <t>regulation of ubiquitin-dependent protein catabolic process</t>
  </si>
  <si>
    <t>Herpud1/Rnf144b/Hspa1b/N4bp1/Cop1/Smarcc1/Hspa1a/Chfr/Trib1/Clu/Ddrgk1/Rnf217/Rps7/Sumo2/Rpl11/Usp7/Prickle1/Ubxn1/Arih1/Psen2/Fzr1/Rnf139/Trim39/Ube3a/Anks1/Pten/Ubqln1/Zyg11b/Bag5</t>
  </si>
  <si>
    <t>GO:0015914</t>
  </si>
  <si>
    <t>phospholipid transport</t>
  </si>
  <si>
    <t>Apoa1/Apoc3/Apoe/Pctp/Scp2/Apoa5/Atp8b1/Osbpl8/Pitpnb/Apoc1/Ldlr/Mttp/Dbi/Abcg1/Apoc2/Osbp/Atp8a1/Abcb1a/Abca3/Xrcc4</t>
  </si>
  <si>
    <t>GO:1903578</t>
  </si>
  <si>
    <t>regulation of ATP metabolic process</t>
  </si>
  <si>
    <t>Apoc3/Zbtb20/Gck/Eno1/Ppara/Ak4/Hif1a/Ifng/Gadd45gip1/Cox7a1/Mlxipl/Igf1/Stat3/Dnm1l/Dnajc30/App/Bcl2l1/Zbtb7a/Gpd1/Ep300</t>
  </si>
  <si>
    <t>GO:0110053</t>
  </si>
  <si>
    <t>regulation of actin filament organization</t>
  </si>
  <si>
    <t>Apoa1/Mtss1/Cgnl1/Pik3r1/Dstn/Fer/Arpc1b/Phldb2/Arhgap35/F11r/Esam/Prkce/Actr3/Kank2/Mphosph8/Arf1/Fmn1/S100a10/Tjp1/Dlc1/Hax1/Mtpn/Rictor/Rock2/Tmsb4x/Stmn1/Fchsd2/Cdc42ep4/Nrp1/Wasf2/Capza2/Sdc4/Tgfbr1/Pfn1/Ptger4/Dlg1/Sptan1/Hcls1/Cdc42ep2/Cyfip1/Nox4</t>
  </si>
  <si>
    <t>GO:0072001</t>
  </si>
  <si>
    <t>renal system development</t>
  </si>
  <si>
    <t>Mtss1/Cyp4a14/Egr1/Hc/Ctnnd1/Cyp4a12a/Hs3st3b1/Gsta3/Ifng/Id2/Cyp4a10/Cfh/Agt/Hs2st1/Sec61a1/Nid1/Arid5b/Kank2/Spp1/Fmn1/Ctnnb1/Tiparp/Lgr4/Apc/Plxnd1/Aqp1/Ctnnbip1/Pcnt/Smad4/Fgf1/Schip1/Dync2h1/Il6ra/Nrp1/Nfia/Odc1/Ahr/Vegfa/Zmpste24/Amer1/Tgfbr1/Yap1/C1galt1/Dlg1/Cflar/Bcl2/Pds5a/Tek</t>
  </si>
  <si>
    <t>GO:0000723</t>
  </si>
  <si>
    <t>telomere maintenance</t>
  </si>
  <si>
    <t>Hsp90aa1/Hnrnpu/Pnkp/Cct8/Cct3/Hnrnpa2b1/Tcp1/Tnks/Nek2/Smc6/Hspa1a/Ctnnb1/Ino80d/Actl6a/Tprkb/Smg1/Atrx/Pcna/Mapk3/Ino80/Tep1/Xrcc6/Cct6a/Xrcc4/Exosc10/Cct4</t>
  </si>
  <si>
    <t>GO:0030323</t>
  </si>
  <si>
    <t>respiratory tube development</t>
  </si>
  <si>
    <t>GO:0035196</t>
  </si>
  <si>
    <t>production of miRNAs involved in gene silencing by miRNA</t>
  </si>
  <si>
    <t>Egfr/Ripk1/Pum2/Srrt/Ddx3x/Hnrnpa2b1/Stat3/Zc3h7a/Ppp3ca/Ddx5/Tut7/Zmpste24/Il6/Ncor2</t>
  </si>
  <si>
    <t>GO:0016050</t>
  </si>
  <si>
    <t>vesicle organization</t>
  </si>
  <si>
    <t>287/28814</t>
  </si>
  <si>
    <t>Insig1/Sec31a/Sec23b/Pikfyve/Hook3/Ap2m1/Eea1/Coro1c/Kif5b/Hook1/Ap1s2/Snap23/Als2/Arf1/Abcg1/Tmf1/S100a10/Creb1/Tmed9/Vps11/Cd2ap/Sec22b/Aqp1/Cul3/Fnbp1l/Osbp/Preb/Vamp4/Bet1/Agfg1/Sqstm1/Yipf5/Vamp8/Sdc4/Gnai3/Stx17/Synj1/Sec13/Bcl2/Vamp2/Abcb6/Mia3</t>
  </si>
  <si>
    <t>GO:0051099</t>
  </si>
  <si>
    <t>positive regulation of binding</t>
  </si>
  <si>
    <t>193/28814</t>
  </si>
  <si>
    <t>Apoe/Eno1/Vtn/Hspa4/Ifng/Eif4g1/Igf1/Tcf7l2/Amfr/Edf1/Hmgb1/Actr3/Ctnnb1/S100a10/Bambi/H1f0/Ddrgk1/Plxnd1/Trim28/Mapre3/Calm1/App/Rpl11/Ppp2ca/Stmn1/Mark3/Lgals9/Ramp2/Usp33/Ep300/Map1lc3b/Tiam1</t>
  </si>
  <si>
    <t>GO:0072350</t>
  </si>
  <si>
    <t>tricarboxylic acid metabolic process</t>
  </si>
  <si>
    <t>16/28814</t>
  </si>
  <si>
    <t>Ass1/Acly/Glud1/Asl/Idh1/Idh2/Ireb2/Cs</t>
  </si>
  <si>
    <t>GO:0061912</t>
  </si>
  <si>
    <t>selective autophagy</t>
  </si>
  <si>
    <t>77/28814</t>
  </si>
  <si>
    <t>Ulk1/Rb1cc1/Rnf31/Ddrgk1/Vps13c/Ulk2/Mapk3/Slc25a5/Uba5/Lgals8/Lrsam1/Retreg2/Sqstm1/Tomm7/Atg13/Bag3/Sptlc2/Ubqln1</t>
  </si>
  <si>
    <t>GO:0090277</t>
  </si>
  <si>
    <t>positive regulation of peptide hormone secretion</t>
  </si>
  <si>
    <t>Fgb/Fga/Aacs/Gck/Fgg/Glud1/Pfkfb2/Hif1a/Tfr2/Cd38/Kif5b/Tcf7l2/Prkce/Abcg1/Oga/Sri/Glrx/Dynll1/C2cd2l/Osbp/Itsn1/Ptger4/Ncoa6/Gpld1</t>
  </si>
  <si>
    <t>GO:0009064</t>
  </si>
  <si>
    <t>glutamine family amino acid metabolic process</t>
  </si>
  <si>
    <t>Oat/Ass1/Got1/Glud1/Ppat/Asl/Cps1/Aldh4a1/Fpgs/Nit2/Arg1/Apc/Cad/Asns/Adhfe1/Ddah1</t>
  </si>
  <si>
    <t>GO:0097305</t>
  </si>
  <si>
    <t>response to alcohol</t>
  </si>
  <si>
    <t>231/28814</t>
  </si>
  <si>
    <t>Serpina1e/Serpina1c/Hsd3b5/Adh1/Serpina1b/Aacs/Serpina1d/Aldh1a1/Ces1g/Acaca/Aldh2/Hpgd/Cdo1/F7/Igf1/Ireb2/Gramd1c/Prkce/Klf9/Trp53inp1/Hnrnpk/Ctnnb1/Creb1/Inhba/Bcl2l1/Hsd3b3/Ahr/Ctnna1/Tgfbr1/Ptger4/Sgk1/Bcl2/Larp1/Pten/Cyp7a1/Gpld1</t>
  </si>
  <si>
    <t>GO:0045860</t>
  </si>
  <si>
    <t>positive regulation of protein kinase activity</t>
  </si>
  <si>
    <t>Hnf4a/Egr1/Hsp90aa1/Egfr/Hsph1/Tcim/Csf1r/Ccnd1/Ifng/Prox1/Osbpl8/Kit/Ddx3x/Igf1/Flt1/Erbb3/Tirap/Agt/Il1b/Magi3/Ang/Als2/Pim1/Clu/Jtb/Ppp2r3c/Map2k3/Mapre3/Lat/Traf2/Ptpn1/App/Kitl/Pdcd10/Prnp/Ppp2ca/Fgf1/Il18/Zfp91/Il6ra/Ikbkg/Vegfa/Mrnip/Sdc4/Xrcc6/Dlg1/Stk11/Hras/Nox4</t>
  </si>
  <si>
    <t>GO:0009306</t>
  </si>
  <si>
    <t>protein secretion</t>
  </si>
  <si>
    <t>Fgb/Apoe/Hnf4a/Fga/Mup1/Aacs/Gck/Fgg/Glud1/Srebf1/Pfkfb2/Hif1a/Ifng/Idh2/Ptpmt1/Mia2/Igf1/Cd38/Cyp51/Kif5b/Pfkl/Dnm1l/Il1b/Tcf7l2/Prkce/Per2/Ang/Sel1l/Mttp/Hmgcr/Arf1/Abcg1/Hadh/Oga/Sri/Cd2ap/Glrx/Ppp3ca/Rest/Foxa2/Dynll1/C2cd2l/Osbp/Preb/Pde1c/Ptpn11/Vamp8/Il6/Ptger4/Tcirg1/Ncoa6/Gpld1/Mia3</t>
  </si>
  <si>
    <t>GO:0034103</t>
  </si>
  <si>
    <t>regulation of tissue remodeling</t>
  </si>
  <si>
    <t>85/28814</t>
  </si>
  <si>
    <t>Trf/Ahsg/Hamp/Csf1r/Hrg/Pdk4/Rock1/Def8/Cd38/Agt/Spp1/Fgfr3/Rock2/Ppp3ca/Il18/Vegfa/Il6/Ptger4/Ppargc1b</t>
  </si>
  <si>
    <t>GO:0035592</t>
  </si>
  <si>
    <t>establishment of protein localization to extracellular region</t>
  </si>
  <si>
    <t>GO:0006888</t>
  </si>
  <si>
    <t>endoplasmic reticulum to Golgi vesicle-mediated transport</t>
  </si>
  <si>
    <t>Insig1/Sec31a/Sec23b/Mia2/Trip11/Arcn1/Lman1/Kdelr2/Rint1/Arf1/Tmed9/Zw10/Sec22b/Cul3/Copa/Tfg/Preb/Bet1/Yipf5/Rnf139/Stx17/Sec13/Mia3</t>
  </si>
  <si>
    <t>GO:0001654</t>
  </si>
  <si>
    <t>eye development</t>
  </si>
  <si>
    <t>C3/Aldh1a1/Egfr/Rxra/Hif1a/Prox1/Nectin3/Zhx2/Arhgap35/Nipbl/Cfh/Flt1/Kmt2c/Stat3/Sco2/Hmgb1/Man2a1/Hmgn1/Ctnnb1/Thrb/Inhba/Apc/Spred1/Vim/Ptprm/Sp1/Fgfr3/Chd7/Aqp1/Ikzf1/Pou2f1/Pcnt/Mab21l2/Grcc10/Ninj1/Ccdc66/Nrp1/Bmpr2/Ahr/Fzr1/Vegfa/Rcn1/Tgfbr1/Meis1/Tcirg1/Sos1/Dlg1/Thy1/Bcl2/Meis2/Gpd2/Mitf/Pds5a/Sp3/Hdac1</t>
  </si>
  <si>
    <t>GO:0030194</t>
  </si>
  <si>
    <t>positive regulation of blood coagulation</t>
  </si>
  <si>
    <t>S100a9/Apoh/F2/Nfe2l2/Hrg/F7/Cpb2/Emilin2/F12</t>
  </si>
  <si>
    <t>GO:1900048</t>
  </si>
  <si>
    <t>positive regulation of hemostasis</t>
  </si>
  <si>
    <t>GO:0071901</t>
  </si>
  <si>
    <t>negative regulation of protein serine/threonine kinase activity</t>
  </si>
  <si>
    <t>Gstp1/Apoe/Dnaja1/Inca1/Cdkn2c/Hhex/Inppl1/Gstp2/Agt/Il1b/Hmgcr/Apc/Casp3/Rasip1/Ptpn1/Dusp16/Kat2b/Ptpn6/Slc8a1/Smpd1/Pten/Cdk5rap3</t>
  </si>
  <si>
    <t>GO:0007059</t>
  </si>
  <si>
    <t>chromosome segregation</t>
  </si>
  <si>
    <t>Smarca5/Zwint/Riok2/Cep85/Wapl/Hnrnpu/Naa50/Zfp207/Mau2/Pum2/Nipbl/Ddx3x/Rcc2/Tnks/Mis12/Nek2/Smc6/Smc1a/Top2b/Smc3/Chfr/Actr3/Ctnnb1/Apc/Zw10/Top1/Champ1/Pcid2/Ehmt2/Atrx/Mlh1/Cul3/Ino80/Slc25a5/Dis3l2/Rad21/Usp9x/Srpk1/Eml4/Sfpq/Abraxas2/Tlk1/Baz1b/Pttg1/Dync1h1/Anapc15/Pds5a</t>
  </si>
  <si>
    <t>GO:0051495</t>
  </si>
  <si>
    <t>positive regulation of cytoskeleton organization</t>
  </si>
  <si>
    <t>Apoa1/Mtss1/Dstn/Fer/Prox1/Hspa1b/Pde4dip/Hspa1a/Prkce/Actr3/Fmn1/S100a10/Apc/Pfdn2/Hax1/Rictor/Rock2/Fchsd2/Cdc42ep4/Gpsm2/Nrp1/Wasf2/Akap9/Sdc4/Tgfbr1/Pfn1/Dlg1/Dync1h1/Hras/Cdc42ep2/Cyfip1/Nox4/Tek</t>
  </si>
  <si>
    <t>GO:0098754</t>
  </si>
  <si>
    <t>detoxification</t>
  </si>
  <si>
    <t>Gch1/Aldh1a1/Gsta3/Aldh2/Nfe2l2/Akr1a1/Ambp/Prdx1/Pim1/Slc17a3/Aldh1a7/Slc30a10/Esd/Abcb1a/Abcb6</t>
  </si>
  <si>
    <t>GO:0051607</t>
  </si>
  <si>
    <t>defense response to virus</t>
  </si>
  <si>
    <t>281/28814</t>
  </si>
  <si>
    <t>Ifitm3/Tkfc/Ifitm2/Hsp90aa1/Ddx17/Rnf125/Ifng/Stat2/Oasl2/Pum2/Irf2/Selenok/Ifih1/Il1b/Ddx21/Mavs/Irf5/Ankrd17/Ncbp3/Bst2/Trim28/Zc3hav1/Nlrp3/Ifi27/Ddx58/Bcl2l1/Ifitm1/Trim12c/Bnip3/C1qbp/Oasl1/Polr3e/Setd2/Zmpste24/Vamp8/Il6/Chuk/Bcl2/Trim11/Atg12/Trim26</t>
  </si>
  <si>
    <t>GO:0140014</t>
  </si>
  <si>
    <t>mitotic nuclear division</t>
  </si>
  <si>
    <t>Smarca5/Zwint/Riok2/Cep85/Hnrnpu/Naa50/Zfp207/Mau2/Nipbl/Hspa1b/Igf1/Cul7/Cltc/Il1b/Tnks/Reep3/Mis12/Nek2/Hspa1a/Smc1a/Smc3/Apc/Ywhah/Zw10/Fgfr3/Champ1/Pcid2/Nme6/Atrx/Ctdp1/Tasor/Cul3/Ino80/Dis3l2/Rad21/Eml4/Abraxas2/Baz1b/Pttg1/Anapc15/Pds5a</t>
  </si>
  <si>
    <t>GO:0050435</t>
  </si>
  <si>
    <t>amyloid-beta metabolic process</t>
  </si>
  <si>
    <t>Apoe/Ifng/Igf1/Rock1/Abcg1/Gsap/Clu/Casp3/Nat8f2/Sp1/Rock2/Prnp/Psenen/Psen2/Nat8f1/Bace2</t>
  </si>
  <si>
    <t>GO:0050727</t>
  </si>
  <si>
    <t>351/28814</t>
  </si>
  <si>
    <t>Gstp1/Ahsg/Apoa1/Gpx4/C3/Apoe/Lgals1/S100a8/Cebpb/Hamp/Nr1d2/Nlrp12/S100a9/Ppara/Zfp36/Psma1/Aldh2/Ifng/Rora/Ripk1/Mfhas1/Igf1/Celf1/Agt/Calcrl/Il1b/Selenos/Kars/Aoah/Ldlr/Ighg2b/Pdcd4/Ash1l/Nlrp3/Rictor/App/Serpinf1/Ninj1/Il1r1/F12/Mgll/Vamp8/Nfkb1/Il6/Ptger4/Lgals9/Ddt/Plcg2</t>
  </si>
  <si>
    <t>GO:1901214</t>
  </si>
  <si>
    <t>regulation of neuron death</t>
  </si>
  <si>
    <t>Apoe/Ubb/Egr1/Cebpb/Foxq1/Hsph1/Xiap/Ppara/Nr4a3/Hif1a/Ifng/Aars/Itga1/Lcn2/Igf1/Rock1/Erbb3/Agt/Stat3/Gpi1/Il1b/Ctsz/Ctnnb1/Creb1/Clu/Casp3/Fgfr3/App/Pdpk1/Serpinf1/Prnp/Bcl2l1/Nenf/Rest/Ptprf/Il18/Psmc1/Nrp1/Slc30a10/Vegfa/Itsn1/Il6/Bcl2/Casp9/Hras/Xrcc4/Prdx3/Nqo1/Lancl1/Il6st/Egln1/Nr3c1</t>
  </si>
  <si>
    <t>GO:0000096</t>
  </si>
  <si>
    <t>sulfur amino acid metabolic process</t>
  </si>
  <si>
    <t>32/28814</t>
  </si>
  <si>
    <t>Bhmt/Mat1a/Cth/Cbs/Comt/Mthfd1/Cdo1/Mtr/Cps1/Gnmt/Nox4</t>
  </si>
  <si>
    <t>GO:0019433</t>
  </si>
  <si>
    <t>triglyceride catabolic process</t>
  </si>
  <si>
    <t>Apoa1/Apoc3/Apoh/Apoa5/Cps1/Apob/Ldlr/Apoc2/Gpihbp1/Plin5/Gpld1</t>
  </si>
  <si>
    <t>GO:0044403</t>
  </si>
  <si>
    <t>biological process involved in symbiotic interaction</t>
  </si>
  <si>
    <t>Ifitm3/Apoe/Lgals1/Ifitm2/Hspa8/Crp/Ddb1/Csf1r/Pikfyve/Thoc2/F2/Hrg/Ifng/Ppib/Tcp1/Vps37b/P4hb/Fn1/Arg1/Apcs/Cxcl1/Sp1/Ifi27/Ly6e/Ctdp1/Clec4g/Ifitm1/Rest/Trim12c/Alyref/Nrp1/Gbp2/Mbl1/Vamp8/Trim11/Smpd1/Ep300/Vps16/Trim26/Hdac1</t>
  </si>
  <si>
    <t>GO:0031345</t>
  </si>
  <si>
    <t>negative regulation of cell projection organization</t>
  </si>
  <si>
    <t>Apoe/Lgals1/Ulk1/Thoc2/Hrg/Cd38/Inppl1/Gdi2/Ctsz/Actr3/Inpp5f/Mphosph9/Ywhah/Vim/Ulk2/App/Map4/Ppp3ca/Carm1/Rnf6/Prnp/Ptprf/Prkcsh/Nrp1/Cyth2/H2-D1/Yap1/Sema6a/Thy1/Ube3a/Dleu2/Cdk10/Pten/Bag5</t>
  </si>
  <si>
    <t>GO:0010657</t>
  </si>
  <si>
    <t>muscle cell apoptotic process</t>
  </si>
  <si>
    <t>GO:0140546</t>
  </si>
  <si>
    <t>defense response to symbiont</t>
  </si>
  <si>
    <t>282/28814</t>
  </si>
  <si>
    <t>GO:0031334</t>
  </si>
  <si>
    <t>positive regulation of protein-containing complex assembly</t>
  </si>
  <si>
    <t>206/28814</t>
  </si>
  <si>
    <t>Hsp90aa1/Fer/Ifng/Eif4g1/Hspa1b/Ddx3x/Tirap/Pde4dip/Hspa1a/Prkce/Skap1/Actr3/Fmn1/Creb1/Apc/Clu/Fnip2/Rasip1/Rictor/Asap1/Ikzf1/Fchsd2/Cdc42ep4/Ahr/Vegfa/Akap9/Pfn1/Dlg1/Tppp/Atat1/Abca3/Cdc42ep2/Plcg2</t>
  </si>
  <si>
    <t>GO:0035601</t>
  </si>
  <si>
    <t>protein deacylation</t>
  </si>
  <si>
    <t>Lpin1/Smarca5/Srebf1/Ifng/Nipbl/Abhd17a/Abhd17b/Per2/Mier1/Rbbp4/Chd4/Spred1/Ing2/Rest/Hopx/Rcor3/Hdac11/Vegfa/Sfpq/Tppp/Ep300/Rrp8/Ncor2/Chd3/Hdac1</t>
  </si>
  <si>
    <t>GO:0098732</t>
  </si>
  <si>
    <t>macromolecule deacylation</t>
  </si>
  <si>
    <t>GO:0150063</t>
  </si>
  <si>
    <t>visual system development</t>
  </si>
  <si>
    <t>424/28814</t>
  </si>
  <si>
    <t>GO:0043543</t>
  </si>
  <si>
    <t>protein acylation</t>
  </si>
  <si>
    <t>Nmt1/Actb/Xbp1/Nmt2/Bloc1s1/Crebbp/Taok1/Naa50/Brpf3/Ddx3x/Selenok/Jade1/Gm16286/Iws1/Zdhhc14/Zdhhc5/Brd1/Fcor/Hat1/Actl6a/Nat8f2/Ogdh/Ep400/App/Setd5/Mapk3/Smad4/Kat2b/Epc2/Supt7l/Zdhhc18/Zmpste24/Taf2/Nat8f1/Dlst/Jade2/Atat1/Ep300/Hcfc1</t>
  </si>
  <si>
    <t>GO:0008286</t>
  </si>
  <si>
    <t>insulin receptor signaling pathway</t>
  </si>
  <si>
    <t>127/28814</t>
  </si>
  <si>
    <t>Ahsg/Serpina12/Pik3r1/Csrp3/Srebf1/Fer/Osbpl8/Pdk4/Eif4ebp2/Inppl1/Agt/Il1b/Smarcc1/Slc39a14/Foxo4/Apc/Foxo1/Ptpn1/Opa1/Ptprf/Sh2b2/Ptpn11/Pdk2/Gpld1</t>
  </si>
  <si>
    <t>GO:0032922</t>
  </si>
  <si>
    <t>circadian regulation of gene expression</t>
  </si>
  <si>
    <t>72/28814</t>
  </si>
  <si>
    <t>Egr1/Bhlhe40/Ppara/Usp2/Hnrnpu/Zfhx3/Rora/Id2/Per2/Lgr4/Top1/Per3/Nampt/Ahr/Ncoa2/Cry1/Hdac1</t>
  </si>
  <si>
    <t>GO:0010959</t>
  </si>
  <si>
    <t>regulation of metal ion transport</t>
  </si>
  <si>
    <t>Trf/Gck/Nedd4/Hamp/Atp1a1/Usp2/Homer2/F2/Ifng/Pik3c2a/Slc9a3r1/Ywhae/Lcn2/Igf1/Mylk/Kif5b/Agt/Prkce/Orai1/Wnk1/Arf1/Dbi/Ctnnb1/Ywhah/Homer1/Cxcl1/Oga/Sri/Calm1/Chd7/Glrx/Gsto1/Prnp/Atp1b1/Ppp2ca/Cd84/Hsd3b3/Plcb4/Ptpn6/Gpd1l/Slc30a10/Psen2/Ahr/Akap9/Klhl24/Ehd3/Dlg1/Thy1/Sgk1/Calm2/Bcl2/Slc8a1/Pacsin3/Vamp2/Pten/Ubqln1/Plcg2</t>
  </si>
  <si>
    <t>GO:0030705</t>
  </si>
  <si>
    <t>cytoskeleton-dependent intracellular transport</t>
  </si>
  <si>
    <t>Ubb/Hspa8/Bloc1s1/Myo1b/Hook3/Hif1a/Hnrnpu/Lamp1/Syne2/Kif5b/Pura/Hook1/Pcm1/Arhgap21/Dst/App/Myo6/Actn4/Fnbp1l/Trak1/Dynll1/Dync2h1/Kif1c/Bloc1s5/Sfpq/Fyco1/Fbxw11/Stk11/Dync1h1/F8a/Ttc30a1/Flot2</t>
  </si>
  <si>
    <t>GO:0099175</t>
  </si>
  <si>
    <t>regulation of postsynapse organization</t>
  </si>
  <si>
    <t>Apoe/Hspa8/Pdlim5/Abhd17a/Afdn/Abhd17b/Dnm1l/Actr3/Mfn1/Hnrnpk/Homer1/App/Nrp2/Prnp/Eef2k/Opa1/Ptprf/Ptprd/Tanc1/Ube3a/Pten/Egln1</t>
  </si>
  <si>
    <t>GO:0009791</t>
  </si>
  <si>
    <t>post-embryonic development</t>
  </si>
  <si>
    <t>Selenop/Asl/Cyp1a2/Flt1/Ireb2/Inppl1/Cela1/Tcf7l2/Apob/Zfx/Arid5b/Hmgn1/Tiparp/Ash1l/Atrx/Grcc10/Schip1/Ccdc66/Usp9x/Ahr/Vegfa/Tgfbr1/Bcl2/Slc8a1/Acadm</t>
  </si>
  <si>
    <t>GO:0007064</t>
  </si>
  <si>
    <t>mitotic sister chromatid cohesion</t>
  </si>
  <si>
    <t>Naa50/Mau2/Nipbl/Tnks/Smc1a/Smc3/Atrx/Rad21/Pttg1/Pds5a</t>
  </si>
  <si>
    <t>GO:0034368</t>
  </si>
  <si>
    <t>protein-lipid complex remodeling</t>
  </si>
  <si>
    <t>Apoa1/Apoc3/Apoe/Apom/Apoa5/Apob/Apoc1/Mttp/Abcg1/Gpihbp1</t>
  </si>
  <si>
    <t>GO:0034369</t>
  </si>
  <si>
    <t>plasma lipoprotein particle remodeling</t>
  </si>
  <si>
    <t>GO:2000113</t>
  </si>
  <si>
    <t>negative regulation of cellular macromolecule biosynthetic process</t>
  </si>
  <si>
    <t>Eprs/Calr/Aatf/Zfp36/Hnrnpu/Ddx6/Zfp36l2/Eif4ebp2/Ddx3x/Rock1/Rida/Ireb2/Celf1/Paip2b/Tnrc6b/Ang/Dbi/Dapk3/Oga/Rock2/Samd4b/Cnot6l/Tmem59/Mlh1/Tut7/Syncrip/Rnf139/Tob1/Ythdf3/Qk/Paip1/Bace2/Rpl13a/Larp1</t>
  </si>
  <si>
    <t>GO:0051604</t>
  </si>
  <si>
    <t>protein maturation</t>
  </si>
  <si>
    <t>344/28814</t>
  </si>
  <si>
    <t>Fgb/Hp/Fga/Eno1/Fgg/Angptl8/Ctnnd1/Xiap/Hjv/Apoh/Myh9/Crebbp/F2/Naa50/F7/Tfr2/Ambp/Cpb2/Klkb1/Gm16286/Spcs2/Ctsz/Tspan14/Prdx4/S100a10/Casp3/F11/Hgfac/Afg3l1/F10/Tmem59/Kat2b/Pitrm1/Psenen/Cast/Lonp2/Dync2h1/Glrx5/Psen2/F12/Yipf5/Zmpste24/Rnf139/Ctsh/Ece1/Casp9/Ep300</t>
  </si>
  <si>
    <t>GO:0006103</t>
  </si>
  <si>
    <t>2-oxoglutarate metabolic process</t>
  </si>
  <si>
    <t>17/28814</t>
  </si>
  <si>
    <t>Got1/Gpt2/Idh1/Phyh/Ogdh/Adhfe1/Mrps36/Dlst</t>
  </si>
  <si>
    <t>GO:0010896</t>
  </si>
  <si>
    <t>regulation of triglyceride catabolic process</t>
  </si>
  <si>
    <t>Apoa1/Apoc3/Apoh/Apoa5/Ldlr/Apoc2/Plin5/Gpld1</t>
  </si>
  <si>
    <t>GO:0098760</t>
  </si>
  <si>
    <t>response to interleukin-7</t>
  </si>
  <si>
    <t>Eno1/Atp5b/Stip1/P4hb/Hmgb1/Jak1/Hnrnph1/Atic</t>
  </si>
  <si>
    <t>GO:0098761</t>
  </si>
  <si>
    <t>cellular response to interleukin-7</t>
  </si>
  <si>
    <t>GO:1902991</t>
  </si>
  <si>
    <t>regulation of amyloid precursor protein catabolic process</t>
  </si>
  <si>
    <t>Apoe/Ifng/Igf1/Rock1/Abcg1/Gsap/Clu/Casp3/Sp1/App/Rock2/Prnp/Flot2</t>
  </si>
  <si>
    <t>GO:0071692</t>
  </si>
  <si>
    <t>protein localization to extracellular region</t>
  </si>
  <si>
    <t>GO:0033157</t>
  </si>
  <si>
    <t>regulation of intracellular protein transport</t>
  </si>
  <si>
    <t>Hnf4a/Pik3r1/Xbp1/Insig1/Srebf1/Ifng/Ywhae/Ubr5/Kif5b/Mapk14/Mavs/Tcf7l2/Actr3/Pcm1/Os9/Trim28/Erlec1/Ptpn1/Ifi27/Pdcd10/Prnp/Pcnt/Ppp2ca/Derl2/Ei24/Ptpn11/Il6/Mdfic/Tomm7/Bag3/Hras/Vamp2/Hcls1/Yod1/Tek</t>
  </si>
  <si>
    <t>GO:0000079</t>
  </si>
  <si>
    <t>regulation of cyclin-dependent protein serine/threonine kinase activity</t>
  </si>
  <si>
    <t>Actb/Egfr/Inca1/Ccnd1/Prox1/Cdkn2c/Hhex/Pim1/Apc/Casp3/Mapre3/Gtpbp4/Kat2b/Ccng2/Ccnl1/Pten/Cdk5rap3</t>
  </si>
  <si>
    <t>GO:1903008</t>
  </si>
  <si>
    <t>organelle disassembly</t>
  </si>
  <si>
    <t>Gabarapl1/Ulk1/Srebf1/Hif1a/Rb1cc1/Kif5b/Dnm1l/Ddrgk1/Vps13c/Ulk2/Hk2/Slc25a5/Uba5/Bnip3/Retreg2/Sqstm1/Tomm7/Atg13/Gfm2/Atg3/Atg12/Map1lc3b</t>
  </si>
  <si>
    <t>GO:2000181</t>
  </si>
  <si>
    <t>negative regulation of blood vessel morphogenesis</t>
  </si>
  <si>
    <t>Plg/Apoh/Hrg/Rock1/Hhex/Flt1/Agt/Sparc/Foxo4/Synj2bp/Ctnnb1/Dcn/Spred1/Gtf2i/Ptprm/Rock2/Serpinf1/Sema6a/Ptger4/Cd160/Stard13/Tek</t>
  </si>
  <si>
    <t>GO:0006099</t>
  </si>
  <si>
    <t>tricarboxylic acid cycle</t>
  </si>
  <si>
    <t>Idh1/Suclg2/Idh2/Ireb2/Pdhb/Cs/Sdhb/Ogdh/Suclg1/Mrps36/Dlst</t>
  </si>
  <si>
    <t>GO:0070741</t>
  </si>
  <si>
    <t>response to interleukin-6</t>
  </si>
  <si>
    <t>Fer/Ctr9/Ripk1/Stat3/Smad4/Foxa2/Il6ra/Nfkb1/Il6/Yap1/Il6st</t>
  </si>
  <si>
    <t>GO:0050730</t>
  </si>
  <si>
    <t>regulation of peptidyl-tyrosine phosphorylation</t>
  </si>
  <si>
    <t>Hpx/Hnf4a/Egfr/Hsph1/Vtn/Ctnnd1/Csf1r/Hrg/Ifng/Kit/Igf1/Erbb3/Agt/Prkce/Inpp5f/Fgfr3/Hax1/Rictor/Ptpn1/App/Kitl/Prnp/Cblb/Il18/Osbp/Ptpn6/Il6ra/Nrp1/Psen2/Vegfa/Ptpn11/Il6/Ptger4/Thy1/Stk11/Hcls1/Il6st/Nox4/Plcg2</t>
  </si>
  <si>
    <t>GO:2001252</t>
  </si>
  <si>
    <t>positive regulation of chromosome organization</t>
  </si>
  <si>
    <t>Pnkp/Cct8/Cct3/Hnrnpa2b1/Tcp1/Resf1/Tnks/Nek2/Mphosph8/Ctnnb1/Ino80d/Actl6a/Trim28/Atrx/Mapk3/Tasor/Ino80/Rad21/Sfpq/Cct6a/Cct4</t>
  </si>
  <si>
    <t>GO:0048880</t>
  </si>
  <si>
    <t>sensory system development</t>
  </si>
  <si>
    <t>GO:0010662</t>
  </si>
  <si>
    <t>regulation of striated muscle cell apoptotic process</t>
  </si>
  <si>
    <t>Acot1/Hspa8/Nfe2l2/Agt/Hmgcr/Gata6/Eif5a/Pdpk1/Smad4/Bnip3/Bag3/Qk/Cflar/Bcl2/Pten</t>
  </si>
  <si>
    <t>GO:0006282</t>
  </si>
  <si>
    <t>regulation of DNA repair</t>
  </si>
  <si>
    <t>Actb/Egfr/Shld2/Cebpg/Rnf169/Usp1/Pnkp/Ubr5/Fus/Hmgb1/Ino80d/Ppp4c/Actl6a/Dek/Trim28/Ppp4r3b/Pnp/Ep400/Pcna/Ino80/Epc2/Parg/Setd2/Brcc3/Mrnip/Ube2n/Wdr48/Eya3</t>
  </si>
  <si>
    <t>GO:1900542</t>
  </si>
  <si>
    <t>regulation of purine nucleotide metabolic process</t>
  </si>
  <si>
    <t>Zbtb20/Gck/Eno1/Ppara/Ak4/Hif1a/Ifng/Pdk4/Mlxipl/Igf1/Stat3/Dnajc30/App/Bcl2l1/Zbtb7a/Gpd1/Pdk2/Ep300</t>
  </si>
  <si>
    <t>GO:0060541</t>
  </si>
  <si>
    <t>respiratory system development</t>
  </si>
  <si>
    <t>267/28814</t>
  </si>
  <si>
    <t>Epas1/Hs6st1/Cyp1a2/Fndc3b/Igf1/Hhex/Tns3/Sparc/Hsd11b1/Hmgb1/Ctsz/Nfib/Man2a1/Zfpm2/Atxn1/Ctnnb1/Creb1/Thrb/Gata6/Sp1/Fgfr3/Chd7/Pou2f1/Mapk3/Hopx/Foxa2/Fgf1/Gpsm2/Bmpr2/Psen2/Vegfa/Ctsh/Yap1/Rpl13a/Ep300/Abca3/Ncor2/Hikeshi/Sp3</t>
  </si>
  <si>
    <t>GO:0010872</t>
  </si>
  <si>
    <t>regulation of cholesterol esterification</t>
  </si>
  <si>
    <t>7/2005</t>
  </si>
  <si>
    <t>13/28814</t>
  </si>
  <si>
    <t>Apoa1/Apoe/Stard4/Scd1/Apoa5/Agt/Abcg1</t>
  </si>
  <si>
    <t>GO:0006260</t>
  </si>
  <si>
    <t>DNA replication</t>
  </si>
  <si>
    <t>277/28814</t>
  </si>
  <si>
    <t>Lpin1/Egfr/Smarca5/Nfix/Wapl/Brpf3/Cacybp/Inppl1/Pura/Jade1/Ddx21/Ankrd17/Smc3/Nfib/Rbbp4/Rrm1/Ino80d/Actl6a/Top1/Ehmt2/Atrx/Pcna/Gtpbp4/Ino80/Alyref/Bod1l/Nfia/Cst3/Chrac1/Zbtb38/Zmpste24/Kin/Il6/Polg2/Lig1/Jade2/Hras/Pds5a/Mettl4/Ciz1</t>
  </si>
  <si>
    <t>GO:1901343</t>
  </si>
  <si>
    <t>negative regulation of vasculature development</t>
  </si>
  <si>
    <t>GO:0043467</t>
  </si>
  <si>
    <t>regulation of generation of precursor metabolites and energy</t>
  </si>
  <si>
    <t>Apoc3/Ndufa4/Zbtb20/Gck/Ppp1r3b/Ppara/Ak4/Cox17/Etfbkmt/Chchd2/Hif1a/Cisd1/Ifng/Gadd45gip1/Cox7a1/Mlxipl/Igf1/Stat3/Hsd11b1/Hmgb1/App/Bnip3/Zbtb7a/Ppp1r3c/Gpd1/Ep300</t>
  </si>
  <si>
    <t>GO:1903364</t>
  </si>
  <si>
    <t>positive regulation of cellular protein catabolic process</t>
  </si>
  <si>
    <t>Apoe/Hsp90aa1/Xbp1/Herpud1/Hamp/Rnf144b/Hspa1b/Cop1/Hspa1a/Ldlr/Chfr/Trib1/Clu/Ddrgk1/Vps11/Rnf217/Sumo2/Prickle1/Arih1/Psen2/Fzr1/Rnf139/Amer1/Pten/Ubqln1/Zyg11b</t>
  </si>
  <si>
    <t>GO:0002718</t>
  </si>
  <si>
    <t>regulation of cytokine production involved in immune response</t>
  </si>
  <si>
    <t>Apoa1/Nr4a3/Kit/Cd55/Il1b/Ddx21/Mavs/Cd226/Arg1/Bst2/Nlrp3/Traf2/Ddx58/Tbx21/Il1r1/Il18/Il6/Cd160/Tek/Plcg2</t>
  </si>
  <si>
    <t>GO:0050714</t>
  </si>
  <si>
    <t>positive regulation of protein secretion</t>
  </si>
  <si>
    <t>Fgb/Fga/Aacs/Gck/Fgg/Glud1/Pfkfb2/Hif1a/Igf1/Cd38/Kif5b/Dnm1l/Tcf7l2/Prkce/Ang/Arf1/Abcg1/Oga/Sri/Cd2ap/Glrx/Dynll1/C2cd2l/Osbp/Vamp8/Ptger4/Ncoa6/Gpld1</t>
  </si>
  <si>
    <t>GO:0060828</t>
  </si>
  <si>
    <t>regulation of canonical Wnt signaling pathway</t>
  </si>
  <si>
    <t>Apoe/Egr1/Egfr/Ctnnd1/Xiap/Slc9a3r1/Ddx3x/Hhex/Ubr5/Mapk14/Jade1/Tcf7l2/Tnks/Amfr/Tle1/Wnk1/Ctnnb1/Tle5/Lgr4/Bambi/Apc/Dapk3/Foxo1/Rspo3/Fgfr3/App/Ctnnbip1/Prickle1/Tpbgl/Nfkb1/Amer1/Mcc/Yap1/Stk11/Scyl2/Csnk1g3/Hdac1</t>
  </si>
  <si>
    <t>GO:0030111</t>
  </si>
  <si>
    <t>regulation of Wnt signaling pathway</t>
  </si>
  <si>
    <t>318/28814</t>
  </si>
  <si>
    <t>Apoe/Egr1/Cmah/Egfr/Ctnnd1/Xiap/Slc9a3r1/Ddx3x/Spin1/Hhex/Ubr5/Mapk14/Jade1/Tcf7l2/Tnks/Amfr/Tle1/Wnk1/Ctnnb1/Tle5/Lgr4/Bambi/Apc/Dapk3/Foxo1/Rspo3/Fgfr3/Tax1bp3/App/Ctnnbip1/Prickle1/Tpbgl/Nfkb1/Amer1/Mcc/Mdfic/Yap1/Stk11/Scyl2/Csnk1g3/Lect2/Tiam1/Hdac1/Macf1</t>
  </si>
  <si>
    <t>GO:0071559</t>
  </si>
  <si>
    <t>response to transforming growth factor beta</t>
  </si>
  <si>
    <t>230/28814</t>
  </si>
  <si>
    <t>Lrg1/Got1/Onecut2/Xbp1/Onecut1/Ppara/Crebbp/Hpgd/Zfp36l2/Zfhx3/Rock1/Pbld1/Stat3/Actr3/Zfyve9/Creb1/Bambi/Spred1/Ing2/Mtmr4/Itgb5/Rock2/Smad4/Ptprk/Usp9x/Zbtb7a/Tgfbr1/Trim33/Smurf2/Cflar/Eng/Stk11/Ep300/Zmiz1/Nr3c1</t>
  </si>
  <si>
    <t>GO:0034754</t>
  </si>
  <si>
    <t>cellular hormone metabolic process</t>
  </si>
  <si>
    <t>Ttr/Hsd3b5/Adh1/Egr1/Aldh1a1/Scp2/Cyp2c55/Rbp1/Hsd17b10/Comt/Rdh16f2/Cyp1a2/Retsat/Akr1d1/Hsd11b1/Spp1/Tiparp/Akr1c6/Rest/Schip1/Hsd3b3/Ece1/Rdh16</t>
  </si>
  <si>
    <t>GO:0019221</t>
  </si>
  <si>
    <t>cytokine-mediated signaling pathway</t>
  </si>
  <si>
    <t>Hpx/Traf5/Ifitm3/Apoa1/Ifitm2/Iigp1/Egr1/Cxcl2/Csf1r/Lifr/Fer/Ctr9/Hif1a/Ifng/Stat2/Ripk1/Kit/Oasl2/Wbp1l/Hspa1b/Stat3/Il1b/Mavs/Irf5/Hspa1a/Wnk1/Arg1/Cxcl1/Usp25/Rffl/Traf2/Ifi27/Actn4/Mapk3/Ttll12/Ifitm1/Smad4/Jak1/Il1r1/Txk/Ptprf/Il18/Ptpn6/Il6ra/Sh2b2/Oasl1/Il6/Yap1/Ythdf3/Chuk/Rbm15/Krt18/Adipor2/Il6st</t>
  </si>
  <si>
    <t>GO:0042987</t>
  </si>
  <si>
    <t>amyloid precursor protein catabolic process</t>
  </si>
  <si>
    <t>60/28814</t>
  </si>
  <si>
    <t>Apoe/Ifng/Igf1/Rock1/Abcg1/Gsap/Clu/Casp3/Sp1/App/Rock2/Prnp/Psenen/Psen2/Flot2</t>
  </si>
  <si>
    <t>GO:0050900</t>
  </si>
  <si>
    <t>leukocyte migration</t>
  </si>
  <si>
    <t>Saa2/Camk1d/Plg/Hc/S100a8/Calr/Cxcl2/Nlrp12/S100a9/Csf1r/Fer/Pikfyve/Ifng/Ppib/F7/Kit/Itga1/Rock1/Flt1/Cyp7b1/Selenok/Tirap/F11r/Dnm1l/Il1b/Dpp4/Hmgb1/Wnk1/Retnlg/Spp1/Jam2/Cxcl1/App/Kitl/Podxl/Tbx21/Mapk3/Aif1/Ninj1/Il1r1/Itga9/C1qbp/Vegfa/Ptger4/Lgals9/Cd9/Thy1/Rpl13a/Mtus1/Mia3</t>
  </si>
  <si>
    <t>GO:0042398</t>
  </si>
  <si>
    <t>cellular modified amino acid biosynthetic process</t>
  </si>
  <si>
    <t>Gch1/Gss/Mthfd1/Nfe2l2/Fpgs/Gatm/Tmlhe/Gamt/Atic/Ckb/Bbox1/Acadm</t>
  </si>
  <si>
    <t>GO:1903573</t>
  </si>
  <si>
    <t>negative regulation of response to endoplasmic reticulum stress</t>
  </si>
  <si>
    <t>Xbp1/Herpud1/Pdia6/Selenos/Clu/Ddrgk1/Usp25/Ptpn1/Bcl2l1/Opa1/Ubxn1/Ikbkg</t>
  </si>
  <si>
    <t>GO:1903580</t>
  </si>
  <si>
    <t>positive regulation of ATP metabolic process</t>
  </si>
  <si>
    <t>Zbtb20/Gck/Eno1/Ppara/Ifng/Gadd45gip1/Mlxipl/Igf1/Stat3/App/Bcl2l1/Gpd1</t>
  </si>
  <si>
    <t>GO:0061136</t>
  </si>
  <si>
    <t>regulation of proteasomal protein catabolic process</t>
  </si>
  <si>
    <t>Apoe/Ubb/Xbp1/Herpud1/Rnf144b/Hspa1b/N4bp1/Cop1/Smarcc1/Hspa1a/Chfr/Tmf1/Trib1/Clu/Ddrgk1/Rnf217/Usp25/Sumo2/Rpl11/Usp7/Prickle1/Psme2/Ubxn1/Arih1/Psen2/Fzr1/Trim39/Ubqln1/Zyg11b/Bag5</t>
  </si>
  <si>
    <t>GO:0030183</t>
  </si>
  <si>
    <t>B cell differentiation</t>
  </si>
  <si>
    <t>Lgals1/Pik3r1/Xbp1/Onecut1/Cebpg/Zfp36l2/Gon4l/Kit/Id2/Hhex/Bcl3/Dpp4/Ppp2r3c/Pnp/Pcid2/Ikzf1/Slc25a5/Lgals8/Ptpn6/Zbtb7a/Ahr/Tpd52/Il6/Tcirg1/Cd40lg/Bcl2/Ep300/Sp3/Plcg2</t>
  </si>
  <si>
    <t>GO:0031960</t>
  </si>
  <si>
    <t>response to corticosteroid</t>
  </si>
  <si>
    <t>GO:1901222</t>
  </si>
  <si>
    <t>regulation of NIK/NF-kappaB signaling</t>
  </si>
  <si>
    <t>Egfr/Calr/Nlrp12/Tcim/Crebbp/Ddx3x/Prdx1/Il1b/Hmgb1/Pdcd4/Nlrp3/App/Glrx/Actn4/Il18/Fbxw11/Ep300/Nr3c2/Birc3/Tek</t>
  </si>
  <si>
    <t>GO:0072576</t>
  </si>
  <si>
    <t>liver morphogenesis</t>
  </si>
  <si>
    <t>34/28814</t>
  </si>
  <si>
    <t>Fgl1/Xbp1/Cebpb/Ifng/Prox1/Cpb2/Cul3/Fgf1/Il18/Il6/Cflar</t>
  </si>
  <si>
    <t>GO:0007260</t>
  </si>
  <si>
    <t>tyrosine phosphorylation of STAT protein</t>
  </si>
  <si>
    <t>Hpx/Hnf4a/Csf1r/Fer/Ifng/Kit/Igf1/Inpp5f/Fgfr3/Jak1/Il18/Osbp/Il6ra/Il6/Ptger4/Hcls1/Il6st</t>
  </si>
  <si>
    <t>GO:0014068</t>
  </si>
  <si>
    <t>positive regulation of phosphatidylinositol 3-kinase signaling</t>
  </si>
  <si>
    <t>Serpina12/Nedd4/F2/Igf1/Flt1/Agt/Fn1/Dcn/Hax1/Il18/Ptpn6/Vegfa/Mydgf/Ube3a/Hcls1/Plxnb1/Tek</t>
  </si>
  <si>
    <t>GO:1905897</t>
  </si>
  <si>
    <t>regulation of response to endoplasmic reticulum stress</t>
  </si>
  <si>
    <t>Pik3r1/Xbp1/Herpud1/Manf/Pdia6/Selenos/Clu/Ddrgk1/Usp25/Ptpn1/App/Bcl2l1/Opa1/Tmem33/Ubxn1/Ikbkg/Ubqln1</t>
  </si>
  <si>
    <t>GO:0006476</t>
  </si>
  <si>
    <t>protein deacetylation</t>
  </si>
  <si>
    <t>123/28814</t>
  </si>
  <si>
    <t>Lpin1/Smarca5/Srebf1/Ifng/Nipbl/Per2/Mier1/Rbbp4/Chd4/Spred1/Ing2/Rest/Hopx/Rcor3/Hdac11/Vegfa/Sfpq/Tppp/Ep300/Rrp8/Ncor2/Chd3/Hdac1</t>
  </si>
  <si>
    <t>GO:0045598</t>
  </si>
  <si>
    <t>regulation of fat cell differentiation</t>
  </si>
  <si>
    <t>Lpin1/Xbp1/Cebpb/Insig1/Zfp36/Hnrnpu/Zfp36l2/Fndc3b/Rora/Id2/Igf1/Mapk14/Tcf7l2/Zfpm2/Creb1/Pim1/Foxo1/Asxl2/Carm1/Rreb1/Vegfa/Yap1/Atat1/Ncor2/Taf8/Zfpm1</t>
  </si>
  <si>
    <t>GO:0010984</t>
  </si>
  <si>
    <t>regulation of lipoprotein particle clearance</t>
  </si>
  <si>
    <t>23/28814</t>
  </si>
  <si>
    <t>Apoc3/Crp/Ces1g/Apoc1/Ldlr/Hnrnpk/Apoc2/Gpihbp1/Gpld1</t>
  </si>
  <si>
    <t>GO:1900221</t>
  </si>
  <si>
    <t>regulation of amyloid-beta clearance</t>
  </si>
  <si>
    <t>Apoe/Ifng/Rock1/Cyp51/Ttpa/Hmgcr/Clu/App</t>
  </si>
  <si>
    <t>GO:0051896</t>
  </si>
  <si>
    <t>regulation of protein kinase B signaling</t>
  </si>
  <si>
    <t>Mup1/Hsp90aa1/Egfr/Ppara/F7/Osbpl8/Slc9a3r1/Mfhas1/Igf1/Tcf7l2/Inpp5f/Hax1/Rictor/F10/Ppp2ca/Il18/C1qbp/Vegfa/Itsn1/Mydgf/Il6/Tgfbr1/Dlg1/Eng/Stk11/Hcls1/Pten/Nox4/Tek</t>
  </si>
  <si>
    <t>GO:0002706</t>
  </si>
  <si>
    <t>regulation of lymphocyte mediated immunity</t>
  </si>
  <si>
    <t>232/28814</t>
  </si>
  <si>
    <t>Hpx/C3/Hspa8/Cd1d1/Shld2/C4bp/Ifng/Lamp1/Cd55/Il1b/Dpp4/Hmgb1/Cd226/Ighg2b/Susd4/Azgp1/Arg1/Pnp/Nlrp3/Traf2/Clec4g/Tbx21/Mlh1/Il1r1/Il18/Ptpn6/Ahr/H2-D1/Clec2d/Il6/Lgals9/Cd160/H2-Q1/Klrc2/H2-Q6</t>
  </si>
  <si>
    <t>GO:0007584</t>
  </si>
  <si>
    <t>response to nutrient</t>
  </si>
  <si>
    <t>Aacs/Cbs/Xbp1/Rbp1/Serpinc1/Rxra/Kank2/Mn1/Spp1/Pim1/Gatm/Foxa2/Usf2/Ahcy/Pdk2/Trim24</t>
  </si>
  <si>
    <t>GO:0036503</t>
  </si>
  <si>
    <t>ERAD pathway</t>
  </si>
  <si>
    <t>Hsp90b1/Herpud1/Calr/Sdf2l1/Canx/Selenos/Amfr/Sel1l/Os9/Rnf103/Usp25/Erlec1/Dnajc10/Sec61b/Derl2/Ubxn1/Rnf139/Ecpas/Dnajb14/Yod1/Ubqln1</t>
  </si>
  <si>
    <t>GO:0035264</t>
  </si>
  <si>
    <t>multicellular organism growth</t>
  </si>
  <si>
    <t>Ppib/H3f3b/Adarb1/Nipbl/Igf1/Hhex/Celf1/Kmt2c/Cela1/Agt/Stat3/G6pc/Tcf7l2/Zfx/Arid5b/Azgp1/Creb1/Chd7/App/Atrx/Ikzf1/Pcnt/Gamt/Wdr11/Mbd5/Zmpste24/Ptpn11/Sos1/Dlg1/Bcl2/Wdr48/Ep300/Gpd2/Rasal2</t>
  </si>
  <si>
    <t>GO:0051224</t>
  </si>
  <si>
    <t>negative regulation of protein transport</t>
  </si>
  <si>
    <t>Apoe/Hnf4a/Mup1/Insig1/Srebf1/Idh2/Ptpmt1/Cyp51/Gopc/Pfkl/Il1b/Hmgcr/Os9/Hadh/Erlec1/Ppp3ca/Rest/Ppp2ca/Derl2/Ei24/Pde1c/Ptpn11/Mdfic/Bag3/Yod1</t>
  </si>
  <si>
    <t>GO:0050873</t>
  </si>
  <si>
    <t>brown fat cell differentiation</t>
  </si>
  <si>
    <t>61/28814</t>
  </si>
  <si>
    <t>Nudt7/Lrg1/Pex11a/Cebpb/Arl4a/Mrap/Selenbp1/Scd1/Hnrnpu/Aldh6a1/Mapk14/Pim1/Rreb1/Bnip3/Sh2b2</t>
  </si>
  <si>
    <t>GO:0009161</t>
  </si>
  <si>
    <t>ribonucleoside monophosphate metabolic process</t>
  </si>
  <si>
    <t>54/28814</t>
  </si>
  <si>
    <t>Uox/Ppat/Ak4/Cda/Paics/Dpys/Ak2/Pnp/Cad/Prps1/Urah/Atic/Nt5c/Uck1</t>
  </si>
  <si>
    <t>GO:0010883</t>
  </si>
  <si>
    <t>regulation of lipid storage</t>
  </si>
  <si>
    <t>Fitm1/C3/Mup1/Crp/Ppara/Ces1g/Osbpl8/Apob/Abcg1/Asxl2/Plin2/Apoc4/Alkbh7/Plin5</t>
  </si>
  <si>
    <t>GO:0015748</t>
  </si>
  <si>
    <t>organophosphate ester transport</t>
  </si>
  <si>
    <t>Apoa1/Apoc3/Apoe/Pctp/Scp2/Apoa5/Atp8b1/Osbpl8/Pitpnb/G6pc/Apoc1/Ldlr/Mttp/Dbi/Abcg1/Slc25a36/Apoc2/Slc25a5/Osbp/Atp8a1/Abcb1a/Abca3/Xrcc4</t>
  </si>
  <si>
    <t>GO:2001020</t>
  </si>
  <si>
    <t>regulation of response to DNA damage stimulus</t>
  </si>
  <si>
    <t>Actb/Egfr/Shld2/Cebpg/Rnf169/Usp1/Pnkp/Ubr5/Fus/Hmgb1/Hnrnpk/Ino80d/Ppp4c/Clu/Actl6a/Dek/Spred1/Smg1/Trim28/Ppp4r3b/Pnp/Ep400/Ddx5/Pcna/Bcl2l1/Ino80/Epc2/Parg/Setd2/Brcc3/Zmpste24/Mrnip/Ube2n/Wdr48/Cry1/Casp9/Xrcc4/Eya3</t>
  </si>
  <si>
    <t>GO:0045927</t>
  </si>
  <si>
    <t>positive regulation of growth</t>
  </si>
  <si>
    <t>322/28814</t>
  </si>
  <si>
    <t>C3/Apoe/Egfr/Hamp/Fdps/F2/Prox1/Ppib/Eif4g1/H3f3b/Nipbl/Ddx3x/Igf1/Afdn/Cd38/Celf1/Mapk14/Golga4/Agt/Fn1/Zfpm2/Hnrnpk/Creb1/Pim1/Gata6/Mtpn/Chd7/Ikzf1/Hopx/Ino80/Derl2/Nrp1/Bmpr2/Ahr/Vegfa/Tgfbr1/Yap1/Ptger4/Dlg1/Sgk1/Bcl2/Cyfip1/Macf1/Nr3c1</t>
  </si>
  <si>
    <t>GO:0030217</t>
  </si>
  <si>
    <t>T cell differentiation</t>
  </si>
  <si>
    <t>Egr1/Hsp90aa1/Xbp1/Cd1d1/Themis/Itk/Zfp36l2/Ifng/Rora/Kit/Vnn1/Stat3/Bcl3/Il1b/Rpl22/Hmgb1/Ctnnb1/Apc/Pnp/Cd3g/Nlrp3/Chd7/Zap70/Ikzf1/Tbx21/Txk/Il18/Il6ra/Il6/Ptger4/Zfp609/Lgals9/Tcirg1/Sos1/Pck1/Bcl2/Stk11/Xrcc4/Zmiz1/Zfp35/Clec4d/Sp3</t>
  </si>
  <si>
    <t>GO:0031349</t>
  </si>
  <si>
    <t>positive regulation of defense response</t>
  </si>
  <si>
    <t>Hpx/C3/Lgals1/Hsp90aa1/S100a8/Cebpb/S100a9/Srebf1/Ifng/Lamp1/Ripk1/Tirap/Il1b/Mavs/Dpp4/Kars/Ldlr/Hmgb1/Cd226/Rnf31/Ighg2b/Pdcd4/Arg1/Cxcl1/Matr3/App/Emilin2/Mapk3/Ninj1/Txk/Trim12c/Lrsam1/Vamp8/Il6/Xrcc6/Ptger4/Lgals9/Ddt/Sfpq/Cd160/Klrc2/Plcg2</t>
  </si>
  <si>
    <t>GO:1904029</t>
  </si>
  <si>
    <t>regulation of cyclin-dependent protein kinase activity</t>
  </si>
  <si>
    <t>GO:0035886</t>
  </si>
  <si>
    <t>vascular associated smooth muscle cell differentiation</t>
  </si>
  <si>
    <t>Cth/C3/Pbrm1/Kit/Cfh/Smarca2/Pdcd4/Ctnnb1/Gata6/Vegfa/Ramp2/Eng</t>
  </si>
  <si>
    <t>GO:0071827</t>
  </si>
  <si>
    <t>plasma lipoprotein particle organization</t>
  </si>
  <si>
    <t>Apoa1/Apoc3/Apoe/Apom/Ces1g/Apoa5/Apob/Apoc1/Mttp/Arf1/Abcg1/Gpihbp1</t>
  </si>
  <si>
    <t>GO:0003158</t>
  </si>
  <si>
    <t>endothelium development</t>
  </si>
  <si>
    <t>Fasn/Btg1/Prox1/Pbrm1/Lcn2/Rock1/Afdn/Cul7/F11r/Agt/Il1b/Vezf1/Arhgef26/Ctnnb1/Tjp1/Rock2/Akap11/Vcl/Smad4/Fgf1/Bmpr2/Vegfa/Tgfbr1/Stard13</t>
  </si>
  <si>
    <t>GO:0043010</t>
  </si>
  <si>
    <t>camera-type eye development</t>
  </si>
  <si>
    <t>C3/Aldh1a1/Egfr/Rxra/Hif1a/Prox1/Nectin3/Zhx2/Arhgap35/Cfh/Flt1/Kmt2c/Man2a1/Hmgn1/Ctnnb1/Thrb/Inhba/Apc/Spred1/Vim/Ptprm/Sp1/Fgfr3/Chd7/Aqp1/Ikzf1/Pou2f1/Pcnt/Mab21l2/Grcc10/Ninj1/Ccdc66/Nrp1/Bmpr2/Ahr/Fzr1/Vegfa/Rcn1/Tgfbr1/Meis1/Tcirg1/Sos1/Dlg1/Thy1/Gpd2/Mitf/Pds5a/Sp3/Hdac1</t>
  </si>
  <si>
    <t>GO:0030073</t>
  </si>
  <si>
    <t>insulin secretion</t>
  </si>
  <si>
    <t>GO:0048708</t>
  </si>
  <si>
    <t>astrocyte differentiation</t>
  </si>
  <si>
    <t>84/28814</t>
  </si>
  <si>
    <t>S100a8/S100a9/Nfix/F2/Ifng/Id2/Agt/Stat3/Il1b/Ldlr/Actr3/Vim/Fgfr3/App/Mapk3/Ptpn11/Eif2b5/Il6st</t>
  </si>
  <si>
    <t>GO:0060191</t>
  </si>
  <si>
    <t>regulation of lipase activity</t>
  </si>
  <si>
    <t>Apoa1/Apoc3/Angptl8/Apoh/Itk/Angptl3/Apoa5/Flt1/Agt/Apoc1/Ang/Dlc1/Fgfr3/Apoc2/Txk/Gpihbp1/Plin5/Hras</t>
  </si>
  <si>
    <t>GO:0032388</t>
  </si>
  <si>
    <t>positive regulation of intracellular transport</t>
  </si>
  <si>
    <t>Pik3r1/Xbp1/Nedd4/Scp2/Riok2/Ifng/Ywhae/Ubr5/Kif5b/Mapk14/Mavs/Tcf7l2/Actr3/Pcm1/Arf1/Vps11/Trim28/Pdcd10/Prnp/Pcnt/Il6/Tomm7/Bag3/Stk11/Dync1h1/Hras/Vamp2/Hcls1/Tek/Cpsf6</t>
  </si>
  <si>
    <t>GO:0060479</t>
  </si>
  <si>
    <t>lung cell differentiation</t>
  </si>
  <si>
    <t>Fndc3b/Igf1/Nfib/Ctnnb1/Creb1/Thrb/Gata6/Foxa2/Gpsm2/Yap1/Ncor2</t>
  </si>
  <si>
    <t>GO:0001890</t>
  </si>
  <si>
    <t>placenta development</t>
  </si>
  <si>
    <t>Plg/Egfr/Cebpb/Epas1/Hectd1/Hs6st1/Rxra/Hif1a/Pbrm1/Cul7/Mapk14/Ttpa/Rtcb/Arnt/Ash1l/Rspo3/Trim28/Sp1/Dedd/Nsdhl/Mapk3/Bmpr2/Setd2/Slc8a1/Ncoa6/Rbm15/Prdx3/Egln1/Sp3</t>
  </si>
  <si>
    <t>GO:0002702</t>
  </si>
  <si>
    <t>positive regulation of production of molecular mediator of immune response</t>
  </si>
  <si>
    <t>Hpx/Xbp1/Shld2/Nr4a3/Ifng/Kit/Cd55/Gpi1/Il1b/Ddx21/Mavs/Cd226/Nlrp3/Traf2/Ddx58/Tbx21/Mlh1/Il1r1/Il18/Il6/Cd160/Tek/Plcg2</t>
  </si>
  <si>
    <t>GO:0071248</t>
  </si>
  <si>
    <t>cellular response to metal ion</t>
  </si>
  <si>
    <t>Trf/Cyp2a5/Egfr/Crp/Cyp1a2/Nfe2l2/Hrg/Tfr2/Id2/Ireb2/Mylk/Fus/Fn1/Wnk1/Creb1/Aqp1/Prnp/Mapk3/Foxa2/Bnip3/Cpne2/Cpne3/Slc30a10/Chuk/Smpd1/Gpld1/Abcb6/Plcg2</t>
  </si>
  <si>
    <t>GO:0051651</t>
  </si>
  <si>
    <t>maintenance of location in cell</t>
  </si>
  <si>
    <t>Alb/Ftl1/Insig2/Fth1/Apoe/Insig1/F2/Hnrnpu/Lcn2/Kdelr2/Prkce/Ibtk/Dbi/Arhgap21/Os9/Sri/Vps13c/Calm1/Chd7/Hk2/Tmsb4x/Gsto1/Supt7l/Ptpn6/Gpsm2/Akap9/Pfn1/Thy1/Calm2/Slc8a1/Taf8/Ciz1/Plcg2/Syne1</t>
  </si>
  <si>
    <t>GO:0042692</t>
  </si>
  <si>
    <t>muscle cell differentiation</t>
  </si>
  <si>
    <t>Cth/C3/Xbp1/Hamp/Fdps/Csrp3/Ppara/Myh9/Rxra/Hnrnpu/Prox1/Rora/H3f3b/Pbrm1/Cacybp/Kit/Id2/Pdlim5/Cfh/Igf1/Mapk14/Agt/Smarca2/Ankrd17/Foxo4/Spag9/Pdcd4/Ctnnb1/Gata6/Homer1/Eif5a/Ccnt2/Tmsb4x/Actn4/Ctdp1/Ppp3ca/Smad4/Hopx/Ninj1/Bmpr2/Vegfa/Zmpste24/Ramp2/Cd9/Tanc1/Qk/Chuk/Cflar/Eng/Bcl2/Slc8a1/Nox4/Acadm/Syne1/Nr3c1</t>
  </si>
  <si>
    <t>GO:0034205</t>
  </si>
  <si>
    <t>amyloid-beta formation</t>
  </si>
  <si>
    <t>Apoe/Ifng/Igf1/Rock1/Abcg1/Gsap/Clu/Casp3/Sp1/Rock2/Prnp/Psenen/Psen2</t>
  </si>
  <si>
    <t>GO:0031056</t>
  </si>
  <si>
    <t>regulation of histone modification</t>
  </si>
  <si>
    <t>197/28814</t>
  </si>
  <si>
    <t>Lpin1/Xbp1/Smarca5/Srebf1/Ctr9/Nipbl/Ubr5/Iws1/Ctnnb1/Ppp4c/Zfp110/Ing2/Ppp4r3b/Asxl2/App/Ehmt2/Setd5/Atrx/Mapk3/Smad4/Rnf20/Vegfa/Parg/Eed/Zmpste24/Kmt2e/Ube2n/Slk/Rrp8/Hcfc1/Ncor2</t>
  </si>
  <si>
    <t>GO:0035303</t>
  </si>
  <si>
    <t>regulation of dephosphorylation</t>
  </si>
  <si>
    <t>134/28814</t>
  </si>
  <si>
    <t>Lpin1/Hsp90b1/Ifng/Itga1/Mfhas1/Ywhae/Rock1/Arpp19/Ppp2r3c/Dlc1/Mtmr4/Calm1/Rock2/Ppp2ca/Igbp1/Ppp1r15b/Ppp6r3/Bod1l/Ahr/Ppargc1b/Calm2/Smpd1/Mtmr3/Cdk5rap3</t>
  </si>
  <si>
    <t>GO:0050667</t>
  </si>
  <si>
    <t>homocysteine metabolic process</t>
  </si>
  <si>
    <t>14/28814</t>
  </si>
  <si>
    <t>Cth/Cbs/Comt/Mthfd1/Mtr/Cps1/Nox4</t>
  </si>
  <si>
    <t>GO:0034614</t>
  </si>
  <si>
    <t>cellular response to reactive oxygen species</t>
  </si>
  <si>
    <t>143/28814</t>
  </si>
  <si>
    <t>Gch1/Fabp1/Egfr/Hsph1/Nr4a3/Fer/Nfe2l2/Ambp/Ripk1/Lcn2/Prdx1/Net1/Aqp1/Pdcd10/Glrx/Mapk3/Bnip3/Ptprk/Il6/Pdk2/Ppargc1b/Chuk/Slc8a1/Prdx3/Nqo1</t>
  </si>
  <si>
    <t>GO:0010595</t>
  </si>
  <si>
    <t>positive regulation of endothelial cell migration</t>
  </si>
  <si>
    <t>Atp5b/Calr/Hif1a/Nfe2l2/Prox1/Pik3c2a/Lcn2/Igf1/Agt/Gpi1/Sparc/Hmgb1/Sp1/Map2k3/Rock2/Fgf1/Nrp1/Bmpr2/Vegfa/Gpld1/Tek</t>
  </si>
  <si>
    <t>GO:0000070</t>
  </si>
  <si>
    <t>mitotic sister chromatid segregation</t>
  </si>
  <si>
    <t>Smarca5/Zwint/Riok2/Hnrnpu/Naa50/Zfp207/Mau2/Nipbl/Tnks/Mis12/Nek2/Smc1a/Smc3/Apc/Zw10/Champ1/Pcid2/Atrx/Cul3/Ino80/Dis3l2/Rad21/Eml4/Baz1b/Pttg1/Anapc15/Pds5a</t>
  </si>
  <si>
    <t>GO:0060537</t>
  </si>
  <si>
    <t>muscle tissue development</t>
  </si>
  <si>
    <t>493/28814</t>
  </si>
  <si>
    <t>Egr1/Hamp/Nr1d2/Fdps/Ddx17/Csrp3/Ppara/Usp2/Vamp5/Rxra/Hnrnpu/Prox1/Cacybp/Hlf/Id2/Pdlim5/Igf1/Zbtb18/Mylk/Mapk14/Erbb3/Agt/Tcf7l2/Hmgcr/Zfpm2/Ctnnb1/Creb1/Tiparp/Pim1/Apc/Gata6/Homer1/Ccnt2/Chd7/Ly6e/Ctdp1/Ppp3ca/Ddx5/Smad4/Fgf1/Schip1/Ahr/Vegfa/Zmpste24/Tgfbr1/Yap1/Meis1/Dlg1/Cflar/Eng/Bcl2/Tsc22d3/Slc8a1/Ep300/Pten/Zfpm1/Nox4/Acadm/Egln1/Nr3c1</t>
  </si>
  <si>
    <t>GO:0062207</t>
  </si>
  <si>
    <t>regulation of pattern recognition receptor signaling pathway</t>
  </si>
  <si>
    <t>Tkfc/Rnf125/Pum2/Mfhas1/Hspa1b/Ddx3x/Tirap/Ankrd17/Hspa1a/Zdhhc5/Hmgb1/Lgr4/Zc3hav1/App/Pdpk1/Erbin/Ninj1/C1qbp/Oasl1/Ubqln1</t>
  </si>
  <si>
    <t>GO:2001243</t>
  </si>
  <si>
    <t>negative regulation of intrinsic apoptotic signaling pathway</t>
  </si>
  <si>
    <t>Dnaja1/Eno1/Xbp1/Herpud1/Hsph1/Hif1a/Nfe2l2/Ivns1abp/Ddx3x/Vnn1/Selenos/Clu/Ptpn1/Bcl2l1/Opa1/Ikbkg/Ndufs3/Bcl2/Hdac1/Bag5</t>
  </si>
  <si>
    <t>GO:0061448</t>
  </si>
  <si>
    <t>connective tissue development</t>
  </si>
  <si>
    <t>Ubb/Egr1/Cbs/Fgl1/Xbp1/Arrdc3/Hif1a/Ifng/Dgat2/Trip11/Pum2/Id2/Cfh/Igf1/Mapk14/Slc39a14/Ap1s2/Arid5b/Nfib/Ctnnb1/Thrb/Ddrgk1/Fgfr3/Carm1/Mapk3/Foxa2/Il6ra/Zbtb7a/Fbxw4/Bmpr2/Zmpste24/Ptpn11/Amer1/Tgfbr1/Cflar/Hras/Ep300/Sptlc2/Gpld1/Mia3/Rasal2</t>
  </si>
  <si>
    <t>GO:0010873</t>
  </si>
  <si>
    <t>positive regulation of cholesterol esterification</t>
  </si>
  <si>
    <t>6/2005</t>
  </si>
  <si>
    <t>10/28814</t>
  </si>
  <si>
    <t>Apoa1/Apoe/Stard4/Scd1/Apoa5/Agt</t>
  </si>
  <si>
    <t>GO:0030168</t>
  </si>
  <si>
    <t>platelet activation</t>
  </si>
  <si>
    <t>Fgb/Apoe/Fga/Fgg/F2/Hrg/Cfh/F11r/Fn1/Pip5k1c/Emilin2/C1galt1c1/Txk/Ptpn6/P2ry1/Il6ra/Il6/Cd40lg/Cd9</t>
  </si>
  <si>
    <t>GO:0030900</t>
  </si>
  <si>
    <t>forebrain development</t>
  </si>
  <si>
    <t>398/28814</t>
  </si>
  <si>
    <t>Hsd3b5/Ubb/Egfr/Nr4a3/Csf1r/Hook3/Hif1a/Prox1/Arhgap35/Id2/Ywhae/Hhex/Syne2/Zbtb18/Afdn/Celf1/Ulk4/Nars/Tcf7l2/Top2b/Nfib/Pcm1/Dbi/Uba6/Hnrnpk/Ctnnb1/Creb1/Inhba/Dlc1/Ogdh/Fgfr3/Chd7/Aqp1/App/Atrx/Ikzf1/Nrp2/Pcnt/Grcc10/Hsd3b3/Dync2h1/Usp9x/Nrp1/Psen2/Setd2/Atat1/Ncor2/Scyl2/Pten/Zmiz1/Hdac1</t>
  </si>
  <si>
    <t>GO:0043409</t>
  </si>
  <si>
    <t>negative regulation of MAPK cascade</t>
  </si>
  <si>
    <t>Gstp1/Apoe/Dnaja1/Xbp1/Hsph1/Nlrp12/Slc9a3r1/Igf1/Inppl1/Gstp2/Agt/Il1b/Synj2bp/Hmgcr/Ash1l/Apc/Foxo1/Spred1/Ptpn1/Dusp16/Smad4/Igbp1/Ptpn6/Timp3/Sema6a/Dlg1/Smpd1/Ndrg2/Pten/Cdk5rap3</t>
  </si>
  <si>
    <t>GO:2000249</t>
  </si>
  <si>
    <t>regulation of actin cytoskeleton reorganization</t>
  </si>
  <si>
    <t>42/28814</t>
  </si>
  <si>
    <t>Csf1r/F11r/Esam/Actr3/Tjp1/Dapk3/Cd2ap/Hax1/Arhgdia/Nrp1/Hras/Tek</t>
  </si>
  <si>
    <t>GO:0070372</t>
  </si>
  <si>
    <t>regulation of ERK1 and ERK2 cascade</t>
  </si>
  <si>
    <t>326/28814</t>
  </si>
  <si>
    <t>Gstp1/Fgb/C3/Apoe/Fga/Fgg/Egfr/Xbp1/Nlrp12/Csf1r/Slc9a3r1/Mfhas1/Igf1/Tirap/Gstp2/Il1b/Synj2bp/Fn1/Hmgb1/Hmgcr/Spred1/Fgfr3/Ptpn1/App/Mapk3/Smad4/Fgf1/Ptpn6/P2ry1/Timp3/Nrp1/Slc30a10/Vegfa/Ptpn11/Il6/Sema6a/Dlg1/Ece1/Cflar/Ndrg2/Hras/Pten/Nox4/Tek</t>
  </si>
  <si>
    <t>GO:0051897</t>
  </si>
  <si>
    <t>positive regulation of protein kinase B signaling</t>
  </si>
  <si>
    <t>Mup1/Hsp90aa1/Egfr/F7/Osbpl8/Mfhas1/Igf1/Tcf7l2/Hax1/Rictor/F10/Il18/C1qbp/Vegfa/Itsn1/Mydgf/Il6/Tgfbr1/Eng/Hcls1/Nox4/Tek</t>
  </si>
  <si>
    <t>GO:0006085</t>
  </si>
  <si>
    <t>acetyl-CoA biosynthetic process</t>
  </si>
  <si>
    <t>Acly/Pdk4/Pdhb/Mpc1/Mlycd/Acat1/Pdk2/Pdhx</t>
  </si>
  <si>
    <t>GO:1902004</t>
  </si>
  <si>
    <t>positive regulation of amyloid-beta formation</t>
  </si>
  <si>
    <t>Apoe/Ifng/Abcg1/Gsap/Clu/Casp3/Sp1/Rock2</t>
  </si>
  <si>
    <t>GO:0005976</t>
  </si>
  <si>
    <t>polysaccharide metabolic process</t>
  </si>
  <si>
    <t>Pygl/Gck/Ppp1r3b/Gys2/Rb1cc1/Igf1/Cltc/Gnmt/G6pc/Hs2st1/Tcf7l2/Aoah/Per2/Hmgb1/Ppp1r3c/Ugp2/Nfkb1/B3gnt2/Ptger4/Il6st/Acadm</t>
  </si>
  <si>
    <t>GO:0016525</t>
  </si>
  <si>
    <t>negative regulation of angiogenesis</t>
  </si>
  <si>
    <t>Plg/Apoh/Hrg/Rock1/Hhex/Flt1/Agt/Sparc/Foxo4/Synj2bp/Ctnnb1/Dcn/Spred1/Gtf2i/Ptprm/Rock2/Serpinf1/Sema6a/Cd160/Stard13/Tek</t>
  </si>
  <si>
    <t>GO:0010658</t>
  </si>
  <si>
    <t>striated muscle cell apoptotic process</t>
  </si>
  <si>
    <t>GO:0051101</t>
  </si>
  <si>
    <t>regulation of DNA binding</t>
  </si>
  <si>
    <t>Hspa4/Ifng/Id2/Igf1/Rsf1/Tnks/Nek2/Edf1/Per2/Hmgb1/Nfib/Ctnnb1/H1f0/Ddrgk1/Trim28/Sri/Calm1/Ctnnbip1/Rest/Zbtb7a/Zmpste24/Lgals9/Ep300</t>
  </si>
  <si>
    <t>GO:0019373</t>
  </si>
  <si>
    <t>epoxygenase P450 pathway</t>
  </si>
  <si>
    <t>36/28814</t>
  </si>
  <si>
    <t>Cyp2c29/Cyp2a5/Cyp2c70/Cyp2c55/Cyp2b10/Cyp2g1/Cyp2c23/Cyp2c38/Cyp2c50/Cyp2c39/Cyp2c37</t>
  </si>
  <si>
    <t>GO:0033866</t>
  </si>
  <si>
    <t>nucleoside bisphosphate biosynthetic process</t>
  </si>
  <si>
    <t>Acly/Papss2/Pdk4/Pdhb/Pank3/Mpc1/Mlycd/Papss1/Acat1/Pdk2/Pdhx</t>
  </si>
  <si>
    <t>GO:0034030</t>
  </si>
  <si>
    <t>ribonucleoside bisphosphate biosynthetic process</t>
  </si>
  <si>
    <t>GO:0034033</t>
  </si>
  <si>
    <t>purine nucleoside bisphosphate biosynthetic process</t>
  </si>
  <si>
    <t>GO:0097242</t>
  </si>
  <si>
    <t>amyloid-beta clearance</t>
  </si>
  <si>
    <t>C3/Apoe/Ifng/Rock1/Cltc/Cyp51/Ttpa/Ldlr/Hmgcr/Clu/App</t>
  </si>
  <si>
    <t>GO:0030595</t>
  </si>
  <si>
    <t>leukocyte chemotaxis</t>
  </si>
  <si>
    <t>Saa2/Camk1d/Hc/S100a8/Calr/Cxcl2/S100a9/Csf1r/Pikfyve/Ifng/Ppib/F7/Kit/Itga1/Flt1/Cyp7b1/Tirap/Dnm1l/Il1b/Dpp4/Hmgb1/Wnk1/Retnlg/Spp1/Cxcl1/App/Mapk3/Aif1/Ninj1/Itga9/C1qbp/Vegfa/Rpl13a/Mtus1</t>
  </si>
  <si>
    <t>GO:0010665</t>
  </si>
  <si>
    <t>regulation of cardiac muscle cell apoptotic process</t>
  </si>
  <si>
    <t>56/28814</t>
  </si>
  <si>
    <t>Acot1/Hspa8/Nfe2l2/Agt/Hmgcr/Gata6/Eif5a/Pdpk1/Smad4/Bnip3/Qk/Cflar/Bcl2/Pten</t>
  </si>
  <si>
    <t>GO:0048255</t>
  </si>
  <si>
    <t>mRNA stabilization</t>
  </si>
  <si>
    <t>Traf5/Larp4b/Zfp36/Hnrnpu/Tent5a/Tirap/Fus/Traf2/Syncrip/Vegfa/Cirbp/Qk/Paip1/Larp1</t>
  </si>
  <si>
    <t>GO:0039528</t>
  </si>
  <si>
    <t>cytoplasmic pattern recognition receptor signaling pathway in response to virus</t>
  </si>
  <si>
    <t>Tkfc/Rnf125/Pum2/Ifih1/Mavs/Ankrd17/Zc3hav1/Ddx58/C1qbp/Oasl1</t>
  </si>
  <si>
    <t>GO:0006650</t>
  </si>
  <si>
    <t>glycerophospholipid metabolic process</t>
  </si>
  <si>
    <t>Apoa1/Lpin1/Pik3r1/Csf1r/Fabp5/Pikfyve/Pigp/Apoa5/Pik3c2a/Ptpmt1/Crls1/Inppl1/Lpgat1/Abhd4/Pnpla7/Apoc1/Pisd/Ldlr/Chpt1/Chkb/Pip5k1c/Dbi/Inpp5f/Hadha/Smg1/Mtmr4/Serinc1/Etnk1/Pigk/Cish/Dgka/Ttc7/Chka/Synj1/Abca3/Pten/Mtmr3/Gpld1/Plcg2</t>
  </si>
  <si>
    <t>GO:0032434</t>
  </si>
  <si>
    <t>regulation of proteasomal ubiquitin-dependent protein catabolic process</t>
  </si>
  <si>
    <t>Herpud1/Rnf144b/Hspa1b/N4bp1/Cop1/Smarcc1/Hspa1a/Chfr/Trib1/Clu/Ddrgk1/Rnf217/Sumo2/Rpl11/Usp7/Prickle1/Ubxn1/Arih1/Psen2/Fzr1/Trim39/Ubqln1/Zyg11b/Bag5</t>
  </si>
  <si>
    <t>GO:0050863</t>
  </si>
  <si>
    <t>regulation of T cell activation</t>
  </si>
  <si>
    <t>348/28814</t>
  </si>
  <si>
    <t>Lgals1/Hsp90aa1/Fgl1/Xbp1/Cebpb/Cd1d1/Hsph1/Ifng/Igf1/Vnn1/Selenok/Cd55/Il1b/Dpp4/Hmgb1/Cd59b/Ctnnb1/Arg1/Casp3/Pnp/Lat/Nlrp3/Zap70/Ikzf1/Prnp/Clec4g/Tbx21/Cblb/Aif1/Lgals8/Il18/Ptpn6/Sdc4/Il6/Zfp609/Lgals9/Cd160/Cd40lg/Sos1/Dlg1/Pck1/Thy1/Zmiz1/Zfp35/Il6st/Flot2</t>
  </si>
  <si>
    <t>GO:0032204</t>
  </si>
  <si>
    <t>regulation of telomere maintenance</t>
  </si>
  <si>
    <t>Hnrnpu/Pnkp/Cct8/Cct3/Hnrnpa2b1/Tcp1/Tnks/Nek2/Ctnnb1/Ino80d/Actl6a/Smg1/Atrx/Mapk3/Ino80/Cct6a/Xrcc4/Exosc10/Cct4</t>
  </si>
  <si>
    <t>GO:0030316</t>
  </si>
  <si>
    <t>osteoclast differentiation</t>
  </si>
  <si>
    <t>Trf/Pik3r1/Cebpb/Csf1r/Klf10/Ifng/Ireb2/Mapk14/Ctnnb1/Creb1/Tob2/Ostm1/Apc/Fgfr3/Asxl2/Ninj1/Zbtb7a/Clec2d/Tcirg1/Ppargc1b/Chuk/Mitf</t>
  </si>
  <si>
    <t>GO:0031346</t>
  </si>
  <si>
    <t>positive regulation of cell projection organization</t>
  </si>
  <si>
    <t>Apoe/Camk1d/Pik3r1/Crp/S100a9/Nfe2l2/Arhgap35/Kit/Coro1c/Lcn2/Def8/Afdn/Cul7/Golga4/Agt/Dnm1l/Fn1/Actr3/Mfn1/Ss18l2/Hnrnpk/Eps8l2/Apc/Plxnd1/Aqp1/Serpinf1/Eef2k/Opa1/Plxnb2/Rreb1/Fnbp1l/Trak1/Dynll1/Ptprf/Cdc42ep4/Nrp1/Wasf2/Ptprd/Bmpr2/Vegfa/Il6/Tgfbr1/Pfn1/Qk/Cflar/Sgk1/Plxna2/Stk11/Hras/Ep300/Cdc42ep2/Cyfip1/Tiam1/Plxnb1/Macf1</t>
  </si>
  <si>
    <t>GO:0034249</t>
  </si>
  <si>
    <t>negative regulation of cellular amide metabolic process</t>
  </si>
  <si>
    <t>Apoe/Eprs/Calr/Zfp36/Hnrnpu/Ddx6/Zfp36l2/Eif4ebp2/Ddx3x/Igf1/Rock1/Rida/Ireb2/Celf1/Paip2b/Tnrc6b/Ang/Dapk3/Clu/Rock2/Samd4b/Cnot6l/Prnp/Mlh1/Tut7/Syncrip/Rnf139/Tob1/Ythdf3/Qk/Paip1/Rpl13a/Larp1</t>
  </si>
  <si>
    <t>GO:0051402</t>
  </si>
  <si>
    <t>neuron apoptotic process</t>
  </si>
  <si>
    <t>Apoe/Egr1/Cebpb/Foxq1/Hsph1/Xiap/Nr4a3/Hif1a/Aars/Adarb1/Itga1/Lcn2/Rock1/Erbb3/Agt/Gpi1/Il1b/Ctsz/Ctnnb1/Thrb/Casp3/Zfp110/Fgfr3/App/Pdpk1/Prnp/Bcl2l1/Bnip3/Ptprf/Il18/Nrp1/Slc30a10/Vegfa/Itsn1/Bcl2/Casp9/Hras/Xrcc4/Prdx3/Nqo1/Lancl1/Il6st/Nr3c1</t>
  </si>
  <si>
    <t>GO:0032640</t>
  </si>
  <si>
    <t>Gstp1/Zbtb20/Pik3r1/Zfp36/Ifng/Ripk1/Igf1/Mapk14/Selenok/Ifih1/Tirap/Gstp2/Stat3/Bcl3/Mavs/Selenos/Hmgb1/Clu/Ddx58/App/Azi2/Cd84/Il18/Ptpn6/Psen2/Ptpn11/Il6/Ptger4/Lgals9/Plcg2</t>
  </si>
  <si>
    <t>GO:0043122</t>
  </si>
  <si>
    <t>regulation of I-kappaB kinase/NF-kappaB signaling</t>
  </si>
  <si>
    <t>Gstp1/Cth/Traf5/S100a13/Nlrp12/Rora/Ripk1/Tank/Tirap/Il1b/Ddx21/Ankrd17/Prkce/Tle1/Rnf31/Ctnnb1/Ash1l/Lurap1l/Zc3hav1/Usp10/Traf2/Trim12c/Ikbkg/Sqstm1/Trim39/Chuk/Ube2n/Clec4d/Hdac1/Plcg2</t>
  </si>
  <si>
    <t>GO:0045807</t>
  </si>
  <si>
    <t>positive regulation of endocytosis</t>
  </si>
  <si>
    <t>Trf/C3/Apoe/Hamp/Vtn/Ap2m1/Tfr2/Dnm1l/Synj2bp/Arf1/Hnrnpk/Clu/App/Actn4/Ppp3ca/Bcl2l1/Eef2k/Vegfa/Itsn1/Synj1/Smpd1/Scyl2/Plcg2</t>
  </si>
  <si>
    <t>GO:0045739</t>
  </si>
  <si>
    <t>positive regulation of DNA repair</t>
  </si>
  <si>
    <t>Actb/Egfr/Shld2/Cebpg/Pnkp/Fus/Hmgb1/Ino80d/Actl6a/Trim28/Pnp/Ep400/Pcna/Ino80/Epc2/Parg/Brcc3/Mrnip/Ube2n/Wdr48/Eya3</t>
  </si>
  <si>
    <t>GO:1905037</t>
  </si>
  <si>
    <t>autophagosome organization</t>
  </si>
  <si>
    <t>Gabarapl1/Ulk1/Trp53inp2/Pikfyve/Rb1cc1/Pik3c2a/Trp53inp1/Sec22b/Ulk2/Ehmt2/Rab1b/Lrsam1/Stx17/Tcirg1/Atg13/Bag3/Atg3/Atg12/Map1lc3b/Ubqln1/Mtmr3</t>
  </si>
  <si>
    <t>GO:1990778</t>
  </si>
  <si>
    <t>protein localization to cell periphery</t>
  </si>
  <si>
    <t>370/28814</t>
  </si>
  <si>
    <t>Actb/Egfr/Pik3r1/Hectd1/Scp2/Mrap/Csrp3/Vamp5/Ap2m1/Nectin3/Slc9a3r1/Rock1/Afdn/Cltc/Gopc/Kif5b/F11r/Golga4/Skap1/Zdhhc5/Snap23/Pgrmc1/Actr3/Tspan14/Ppil2/S100a10/Gga1/Rap2a/Rock2/Prnp/Bcl2l1/Tmem59/Atp1b1/Vamp4/Gpsm2/P2ry1/Ttc7/Sqstm1/Exoc5/Vamp8/Ehd3/Ramp2/Dlg1/Hras/Vamp2/Krt18/Flot2/Macf1</t>
  </si>
  <si>
    <t>GO:0018105</t>
  </si>
  <si>
    <t>peptidyl-serine phosphorylation</t>
  </si>
  <si>
    <t>339/28814</t>
  </si>
  <si>
    <t>Camk1d/Hsp90aa1/Egfr/Ulk1/Pikfyve/Ifng/Eif4g1/Ripk1/Mlxipl/Rock1/Mapk14/Agt/Pkn2/Tnks/Prkce/Wnk1/Inpp5f/Fnip2/Smg1/Top1/Hax1/Rictor/Ulk2/App/Rock2/Mast4/Pdpk1/Pdcd10/Mapk3/Gpd1l/Mark3/Vegfa/Akap9/Il6/Tgfbr1/Pdk2/Tlk1/Pck1/Chuk/Sgk1/Bcl2/Hcls1/Csnk1g3/Pten/Tek</t>
  </si>
  <si>
    <t>GO:0000045</t>
  </si>
  <si>
    <t>autophagosome assembly</t>
  </si>
  <si>
    <t>Gabarapl1/Ulk1/Trp53inp2/Pikfyve/Rb1cc1/Trp53inp1/Sec22b/Ulk2/Ehmt2/Rab1b/Lrsam1/Stx17/Tcirg1/Atg13/Bag3/Atg3/Atg12/Map1lc3b/Ubqln1/Mtmr3</t>
  </si>
  <si>
    <t>GO:0051017</t>
  </si>
  <si>
    <t>actin filament bundle assembly</t>
  </si>
  <si>
    <t>Apoa1/Mtss1/Hsp90b1/Cgnl1/Pik3r1/Myo1b/Cald1/Phldb2/F11r/Pls3/Kank2/S100a10/Tjp1/Dlc1/Itgb5/Rock2/Actn4/Cul3/Aif1/Stmn1/Nrp1/Wasf2/Sdc4/Tgfbr1/Pfn1/Ptger4/Shroom1/Nox4</t>
  </si>
  <si>
    <t>GO:0000422</t>
  </si>
  <si>
    <t>autophagy of mitochondrion</t>
  </si>
  <si>
    <t>Gabarapl1/Ulk1/Srebf1/Hif1a/Rb1cc1/Dnm1l/Vps13c/Ulk2/Hk2/Slc25a5/Bnip3/Sqstm1/Tomm7/Atg13/Atg3/Atg12/Map1lc3b</t>
  </si>
  <si>
    <t>GO:0061726</t>
  </si>
  <si>
    <t>mitochondrion disassembly</t>
  </si>
  <si>
    <t>GO:0045601</t>
  </si>
  <si>
    <t>regulation of endothelial cell differentiation</t>
  </si>
  <si>
    <t>Btg1/Rock1/Cul7/F11r/Il1b/Vezf1/Ctnnb1/Rock2/Akap11/Vcl/Vegfa/Tgfbr1</t>
  </si>
  <si>
    <t>GO:0060147</t>
  </si>
  <si>
    <t>regulation of post-transcriptional gene silencing</t>
  </si>
  <si>
    <t>Egfr/Zfp36/Ripk1/Pum2/Stat3/Ppp3ca/Ddx5/Xpo5/Zmpste24/Nfkb1/Il6/Ncor2</t>
  </si>
  <si>
    <t>GO:1900368</t>
  </si>
  <si>
    <t>regulation of post-transcriptional gene silencing by RNA</t>
  </si>
  <si>
    <t>GO:2000045</t>
  </si>
  <si>
    <t>regulation of G1/S transition of mitotic cell cycle</t>
  </si>
  <si>
    <t>Egfr/Crebbp/Ccnd1/Cdkn2c/Eif4g1/Cdk2ap2/Id2/Ddx3x/Jade1/Ankrd17/Kank2/Rrm1/Inhba/Apc/Ppp2ca/Ino80/Aif1/Psme2/Ptpn6/Kmt2e/Mepce/Dlg1/Ube2e2/Bcl2/Pten</t>
  </si>
  <si>
    <t>GO:0009144</t>
  </si>
  <si>
    <t>purine nucleoside triphosphate metabolic process</t>
  </si>
  <si>
    <t>Eno1/Atp5b/Atp5k/Pklr/Ppara/Atp5c1/Ak4/Atp5g2/Stat3/Ak2/Mfn1/Oga/Pnp/Pkm/Nme6/Dnajc30/Bcl2l1/Opa1/Gnai3</t>
  </si>
  <si>
    <t>GO:0010948</t>
  </si>
  <si>
    <t>negative regulation of cell cycle process</t>
  </si>
  <si>
    <t>289/28814</t>
  </si>
  <si>
    <t>Smarca5/Zwint/Wapl/Taok1/Ccnd1/Zfp36l2/Prox1/Zfp207/Cdk2ap2/Mapk14/Jade1/Tnks/Nek2/Foxo4/Rint1/Chfr/Kank2/Inhba/Apc/Foxn3/Zw10/Fgfr3/Pcid2/Nme6/Atrx/Kat2b/Rad21/Fzr1/Brcc3/Ptpn11/Mrnip/Trim39/Dlg1/Bcl2/Baz1b/Pttg1/Cry1/Anapc15/Pten/Cdk5rap3</t>
  </si>
  <si>
    <t>GO:0050731</t>
  </si>
  <si>
    <t>positive regulation of peptidyl-tyrosine phosphorylation</t>
  </si>
  <si>
    <t>Hpx/Hsph1/Vtn/Ctnnd1/Csf1r/Ifng/Kit/Igf1/Erbb3/Agt/Fgfr3/Hax1/Rictor/Ptpn1/App/Kitl/Prnp/Il18/Osbp/Il6ra/Nrp1/Vegfa/Ptpn11/Il6/Ptger4/Stk11/Hcls1/Il6st/Nox4/Plcg2</t>
  </si>
  <si>
    <t>GO:0031529</t>
  </si>
  <si>
    <t>ruffle organization</t>
  </si>
  <si>
    <t>Lpin1/Csf1r/Coro1c/Def8/Ston1/Inppl1/Rcc2/Arhgef26/Eps8l2/Aif1/Pfn1/Tcirg1/Hras/Cyfip1</t>
  </si>
  <si>
    <t>GO:0033674</t>
  </si>
  <si>
    <t>positive regulation of kinase activity</t>
  </si>
  <si>
    <t>435/28814</t>
  </si>
  <si>
    <t>Hnf4a/Egr1/Hsp90aa1/Egfr/Hsph1/Tcim/Csf1r/F2/Pfkfb2/Ccnd1/Ifng/Prox1/Osbpl8/Kit/Ddx3x/Igf1/Flt1/Erbb3/Tirap/Agt/Il1b/Magi3/Ang/Als2/Pim1/Clu/Jtb/Ppp2r3c/Map2k3/Mapre3/Fgfr3/Lat/Traf2/Ptpn1/App/Kitl/Pdcd10/Prnp/Ppp2ca/Fgf1/Il18/Zfp91/Il6ra/Ikbkg/Vegfa/Mrnip/Sdc4/Xrcc6/Dlg1/Stk11/Hras/Vav2/Nox4/Tek</t>
  </si>
  <si>
    <t>GO:0034470</t>
  </si>
  <si>
    <t>ncRNA processing</t>
  </si>
  <si>
    <t>Rps28/Rpl27/Rps27/Egfr/Ddx17/Hsd17b10/Riok2/Aars/Ripk1/Pum2/Srrt/Ddx3x/Ddx27/Hnrnpa2b1/Rcl1/Stat3/Rtcb/Ddx21/Zc3h7a/Rps21/Mdn1/Tprkb/Rps17/Trmt10a/Mak16/Pop5/Tsn/Rps7/Utp15/Chd7/Rps14/Ppp3ca/Ddx5/Rpl11/Rrp12/Gtpbp4/Tut7/Kat2b/Elp3/Zcchc8/C1d/Rps24/Zmpste24/Rnf113a2/Il6/Clp1/Rrp8/Ddx52/Ncor2/Exosc10</t>
  </si>
  <si>
    <t>GO:0048738</t>
  </si>
  <si>
    <t>cardiac muscle tissue development</t>
  </si>
  <si>
    <t>270/28814</t>
  </si>
  <si>
    <t>Hamp/Fdps/Csrp3/Ppara/Rxra/Hnrnpu/Prox1/Cacybp/Id2/Pdlim5/Igf1/Mapk14/Erbb3/Agt/Zfpm2/Ctnnb1/Creb1/Pim1/Apc/Gata6/Chd7/Ly6e/Ctdp1/Smad4/Fgf1/Vegfa/Zmpste24/Tgfbr1/Yap1/Meis1/Eng/Slc8a1/Pten/Zfpm1/Nox4/Acadm/Egln1/Nr3c1</t>
  </si>
  <si>
    <t>GO:1902993</t>
  </si>
  <si>
    <t>positive regulation of amyloid precursor protein catabolic process</t>
  </si>
  <si>
    <t>Apoe/Ifng/Abcg1/Gsap/Clu/Casp3/Sp1/App/Rock2</t>
  </si>
  <si>
    <t>GO:0009066</t>
  </si>
  <si>
    <t>aspartate family amino acid metabolic process</t>
  </si>
  <si>
    <t>37/28814</t>
  </si>
  <si>
    <t>Bhmt/Mat1a/Ass1/Got1/Mthfd1/Pipox/Mtr/Gnmt/Nit2/Asns/Gcat</t>
  </si>
  <si>
    <t>GO:1904358</t>
  </si>
  <si>
    <t>positive regulation of telomere maintenance via telomere lengthening</t>
  </si>
  <si>
    <t>Pnkp/Cct8/Cct3/Hnrnpa2b1/Tcp1/Tnks/Nek2/Ctnnb1/Mapk3/Cct6a/Cct4</t>
  </si>
  <si>
    <t>GO:0009416</t>
  </si>
  <si>
    <t>response to light stimulus</t>
  </si>
  <si>
    <t>Bhlhe40/Egfr/Pik3r1/Nedd4/Reep6/Tafa2/Usp2/Ddb1/Crebbp/Hif1a/Ccnd1/Kit/Id2/Usp1/Nsmce3/N4bp1/Bcl3/Per2/Ap1s2/Hmgcr/Trp53inp1/Atxn1/Hmgn1/Creb1/Casp3/Per3/Aqp1/App/Pcna/Ino80/Ptprk/Ei24/Ccdc66/Tanc1/Cirbp/Sgk1/Bcl2/Meis2/Smpd1/Stk11/Cry1/Casp9/Ep300</t>
  </si>
  <si>
    <t>GO:0007097</t>
  </si>
  <si>
    <t>nuclear migration</t>
  </si>
  <si>
    <t>31/28814</t>
  </si>
  <si>
    <t>Hook3/Slc9a3r1/Hhex/Syne2/Pcm1/Cdc42bpa/Clmn/Fbxw11/Dync1h1/Syne1</t>
  </si>
  <si>
    <t>GO:0036314</t>
  </si>
  <si>
    <t>response to sterol</t>
  </si>
  <si>
    <t>Insig2/Insig1/Ces1g/Rora/F7/Gramd1c/Inhba/Tgfbr1/Cyp7a1/Gpld1</t>
  </si>
  <si>
    <t>GO:0071354</t>
  </si>
  <si>
    <t>cellular response to interleukin-6</t>
  </si>
  <si>
    <t>Fer/Ctr9/Ripk1/Stat3/Smad4/Il6ra/Nfkb1/Il6/Yap1/Il6st</t>
  </si>
  <si>
    <t>GO:1903421</t>
  </si>
  <si>
    <t>regulation of synaptic vesicle recycling</t>
  </si>
  <si>
    <t>Ap2m1/Rock1/Dnm1l/Pip5k1c/Bcl2l1/Vamp4/Synj1/Vamp2/Cyfip1/Btbd9</t>
  </si>
  <si>
    <t>GO:0000375</t>
  </si>
  <si>
    <t>RNA splicing, via transesterification reactions</t>
  </si>
  <si>
    <t>Hspa8/Prpf40a/Ddx17/Rbm39/Sf3b2/Hnrnpu/Scaf11/Srsf4/Celf1/Hnrnpa2b1/Son/Phf5a/Ddx46/Hnrnpk/Snrpa/Hnrnpm/Celf2/Prpf8/Tra2a/Akr1c6/Ddx5/Srsf9/Rest/Prpf4/Luc7l2/C1qbp/Zbtb7a/Tfip11/Srpk1/Dhx38/Ythdc1/Mbnl2/Srsf2/Sfpq/Cirbp/Qk/Rbm15/Wbp4/Usp4</t>
  </si>
  <si>
    <t>GO:0000377</t>
  </si>
  <si>
    <t>RNA splicing, via transesterification reactions with bulged adenosine as nucleophile</t>
  </si>
  <si>
    <t>GO:0000398</t>
  </si>
  <si>
    <t>mRNA splicing, via spliceosome</t>
  </si>
  <si>
    <t>GO:1903532</t>
  </si>
  <si>
    <t>positive regulation of secretion by cell</t>
  </si>
  <si>
    <t>363/28814</t>
  </si>
  <si>
    <t>Fgb/Fga/Aacs/Gck/Fgg/Glud1/Pfkfb2/Hif1a/Tfr2/Lamp1/Igf1/Cd38/Kif5b/Cpb2/Agt/Dnm1l/Il1b/Tcf7l2/Prkce/Ang/Arf1/Abcg1/Tmf1/Spp1/Creb1/Oga/Sri/Cd2ap/Glrx/Bcl2l1/Slc18a1/Smad4/Dynll1/C2cd2l/Osbp/Stxbp2/P2ry1/Itsn1/Ptpn11/Vamp8/Sdc4/Ptger4/Cd160/Ncoa6/Klrc2/Gpld1/Nr3c1</t>
  </si>
  <si>
    <t>GO:1902373</t>
  </si>
  <si>
    <t>negative regulation of mRNA catabolic process</t>
  </si>
  <si>
    <t>Traf5/Larp4b/Zfp36/Hnrnpu/Tent5a/Tirap/Fus/Traf2/Syncrip/Vegfa/Tob1/Cirbp/Qk/Paip1/Larp1</t>
  </si>
  <si>
    <t>GO:0018205</t>
  </si>
  <si>
    <t>peptidyl-lysine modification</t>
  </si>
  <si>
    <t>Cth/Egr1/Actb/Bloc1s1/Etfbkmt/Crebbp/Ctr9/Naa50/Brpf3/Setd1b/Ifih1/Kmt2c/Jade1/Iws1/Kmt2d/Brd1/Ctnnb1/Arnt/Ash1l/Hat1/Actl6a/Nat8f2/Zfp110/Trim28/Ep400/Asxl2/Arid4b/App/Ehmt2/Setd5/Atrx/Sumo2/Rwdd3/Mapk3/Smad4/Kat2b/Epc2/Supt7l/Setd2/Eed/Zmpste24/Kmt2e/Taf2/Nat8f1/Ncoa6/Jade2/Atat1/Ep300/Hcfc1/Zmiz1</t>
  </si>
  <si>
    <t>GO:0072006</t>
  </si>
  <si>
    <t>nephron development</t>
  </si>
  <si>
    <t>Mtss1/Egr1/Hc/Ctnnd1/Hs3st3b1/Ifng/Cfh/Agt/Hs2st1/Sec61a1/Nid1/Fmn1/Ctnnb1/Lgr4/Aqp1/Ctnnbip1/Smad4/Fgf1/Il6ra/Ahr/Vegfa/Yap1/Dlg1/Cflar/Bcl2/Tek</t>
  </si>
  <si>
    <t>GO:2001235</t>
  </si>
  <si>
    <t>positive regulation of apoptotic signaling pathway</t>
  </si>
  <si>
    <t>Ubb/S100a8/S100a9/Inca1/Slc9a3r1/Ripk1/Agt/Dnm1l/G0s2/Trp53inp1/Inhba/Dapk3/Clu/Rps7/Traf2/Rpl11/Ei24/Timp3/Psen2/Ctnna1/Tgfbr1/Ctsh/Trim39/Sfpq/Pten/Ppp2r1b</t>
  </si>
  <si>
    <t>GO:0071706</t>
  </si>
  <si>
    <t>tumor necrosis factor superfamily cytokine production</t>
  </si>
  <si>
    <t>194/28814</t>
  </si>
  <si>
    <t>GO:0045540</t>
  </si>
  <si>
    <t>regulation of cholesterol biosynthetic process</t>
  </si>
  <si>
    <t>20/28814</t>
  </si>
  <si>
    <t>Apoe/Fdps/Scp2/Srebf1/Apob/Abcg1/Fgf1/Cyp7a1</t>
  </si>
  <si>
    <t>GO:0106118</t>
  </si>
  <si>
    <t>regulation of sterol biosynthetic process</t>
  </si>
  <si>
    <t>GO:0046461</t>
  </si>
  <si>
    <t>neutral lipid catabolic process</t>
  </si>
  <si>
    <t>44/28814</t>
  </si>
  <si>
    <t>Apoa1/Apoc3/Apoh/Apoa5/Cps1/Apob/Ldlr/Apoc2/Gpihbp1/Mgll/Plin5/Gpld1</t>
  </si>
  <si>
    <t>GO:0046464</t>
  </si>
  <si>
    <t>acylglycerol catabolic process</t>
  </si>
  <si>
    <t>GO:1901998</t>
  </si>
  <si>
    <t>toxin transport</t>
  </si>
  <si>
    <t>Dnaja1/Cct8/Atp6v0a1/Cct3/Tcp1/Gga1/Vps11/Bnip3/Vamp4/Nrp1/Cct6a/Cct4</t>
  </si>
  <si>
    <t>GO:0018209</t>
  </si>
  <si>
    <t>peptidyl-serine modification</t>
  </si>
  <si>
    <t>Camk1d/Hsp90aa1/Egfr/Ulk1/Pikfyve/Ifng/Eif4g1/Ripk1/Mlxipl/Rock1/Mapk14/Agt/Pkn2/Gm16286/Tnks/Prkce/Wnk1/Inpp5f/Fnip2/Dcn/Smg1/Top1/Hax1/Rictor/Ulk2/App/Rock2/Mast4/Pdpk1/Pdcd10/Mapk3/Gpd1l/Mark3/Vegfa/Akap9/Il6/Tgfbr1/Pdk2/Tlk1/Pck1/Chuk/Sgk1/Bcl2/Hcls1/Csnk1g3/Pten/Tek</t>
  </si>
  <si>
    <t>GO:0051055</t>
  </si>
  <si>
    <t>negative regulation of lipid biosynthetic process</t>
  </si>
  <si>
    <t>Insig2/Lpin1/Serpina12/Apoc3/Apoe/Mup1/Insig1/Atp1a1/Prox1/Apoc1/Rest/Nfkb1/Stk11/Cyp7a1</t>
  </si>
  <si>
    <t>GO:0051047</t>
  </si>
  <si>
    <t>positive regulation of secretion</t>
  </si>
  <si>
    <t>417/28814</t>
  </si>
  <si>
    <t>Fgb/Fga/Aacs/Gck/Fgg/Glud1/S100a8/Xbp1/S100a9/Pfkfb2/Hif1a/Tfr2/Lamp1/Igf1/Cd38/Kif5b/Cpb2/Agt/Dnm1l/Il1b/Tcf7l2/Prkce/Ang/Arf1/Abcg1/Tmf1/Spp1/Creb1/Oga/Sri/Cd2ap/Aqp1/Glrx/Bcl2l1/Slc18a1/Smad4/Dynll1/C2cd2l/Osbp/Stxbp2/P2ry1/Itsn1/Ptpn11/Vamp8/Sdc4/Ptger4/Cd160/Ncoa6/Klrc2/Map1lc3b/Gpld1/Nr3c1</t>
  </si>
  <si>
    <t>GO:0010769</t>
  </si>
  <si>
    <t>regulation of cell morphogenesis involved in differentiation</t>
  </si>
  <si>
    <t>Apoa1/Calr/Coro1c/Afdn/Cul7/Rcc2/Dnm1l/P4hb/Actr3/Net1/Mfn1/Ss18l2/S100a10/Actn4/Eef2k/Opa1/Rreb1/Ptprf/C1qbp/Nrp1/Ptprd/Sgk1</t>
  </si>
  <si>
    <t>GO:0060419</t>
  </si>
  <si>
    <t>heart growth</t>
  </si>
  <si>
    <t>Hamp/Fdps/Ppara/Rxra/Prox1/Pdlim5/Igf1/Mapk14/Agt/Zfpm2/Ctnnb1/Pim1/Apc/Gata6/Ctdp1/Fgf1/Ahr/Tgfbr1/Yap1/Meis1/Pten/Nr3c1</t>
  </si>
  <si>
    <t>GO:0030520</t>
  </si>
  <si>
    <t>intracellular estrogen receptor signaling pathway</t>
  </si>
  <si>
    <t>Ddx17/Cyp7b1/Kmt2d/Kank2/Ddrgk1/Vps11/Strn3/Carm1/Ddx5/Uba5/Ufsp2/Yap1/Ppargc1b</t>
  </si>
  <si>
    <t>GO:0061572</t>
  </si>
  <si>
    <t>actin filament bundle organization</t>
  </si>
  <si>
    <t>GO:0034308</t>
  </si>
  <si>
    <t>primary alcohol metabolic process</t>
  </si>
  <si>
    <t>Ttr/Adh1/Aldh3a2/Aldh1a1/Sult2a8/Rbp1/Rdh16f2/Cyp1a2/Retsat/Akr1a1/Abhd4/Hao1/Akr1c6/Rest/Chka/Gpd1/Rdh16</t>
  </si>
  <si>
    <t>GO:0043523</t>
  </si>
  <si>
    <t>regulation of neuron apoptotic process</t>
  </si>
  <si>
    <t>Apoe/Egr1/Cebpb/Foxq1/Hsph1/Xiap/Nr4a3/Hif1a/Aars/Itga1/Lcn2/Rock1/Erbb3/Agt/Gpi1/Il1b/Ctsz/Ctnnb1/Casp3/Fgfr3/App/Pdpk1/Prnp/Bcl2l1/Ptprf/Il18/Nrp1/Slc30a10/Vegfa/Itsn1/Bcl2/Casp9/Hras/Xrcc4/Prdx3/Nqo1/Lancl1/Il6st/Nr3c1</t>
  </si>
  <si>
    <t>GO:0010811</t>
  </si>
  <si>
    <t>positive regulation of cell-substrate adhesion</t>
  </si>
  <si>
    <t>Apoa1/Calr/Vtn/Hrg/Map4k4/Rock1/Prkce/Skap1/Nid1/P4hb/Fn1/Net1/Spp1/Fmn1/S100a10/Rreb1/Ninj1/C1qbp/Nrp1/Vegfa/Ptpn11/Sdc4/Thy1/Tek</t>
  </si>
  <si>
    <t>GO:0016055</t>
  </si>
  <si>
    <t>Wnt signaling pathway</t>
  </si>
  <si>
    <t>Apoe/Egr1/Cmah/Egfr/Ctnnd1/Xiap/Ddb1/Ctr9/Ccnd1/Slc9a3r1/Ddx3x/Spin1/Hhex/Ubr5/Mapk14/Cela1/Jade1/Tcf7l2/Tnks/Amfr/Tle1/Wnk1/Ctnnb1/Tle5/Lgr4/Bambi/Apc/Dapk3/Foxo1/Rspo3/Fgfr3/Tax1bp3/App/Ctnnbip1/Cul3/Prickle1/Tpbgl/Fbxw4/Nfkb1/Amer1/Mcc/Mdfic/Yap1/Fbxw11/Stk11/Ndrg2/Tcf7l1/Scyl2/Csnk1g3/Pten/Mitf/Lect2/Tiam1/Hdac1/Macf1</t>
  </si>
  <si>
    <t>GO:1902003</t>
  </si>
  <si>
    <t>regulation of amyloid-beta formation</t>
  </si>
  <si>
    <t>Apoe/Ifng/Igf1/Rock1/Abcg1/Gsap/Clu/Casp3/Sp1/Rock2/Prnp</t>
  </si>
  <si>
    <t>GO:0071478</t>
  </si>
  <si>
    <t>cellular response to radiation</t>
  </si>
  <si>
    <t>Egr1/Pik3r1/Nedd4/Ddb1/Crebbp/Nipbl/Nsmce3/N4bp1/Tank/Mapk14/Net1/Trp53inp1/Swi5/Aqp1/Pcna/Bcl2l1/Ino80/Ptprk/Ei24/Brcc3/Zmpste24/Xrcc6/Yap1/Smpd1/Stk11/Casp9/Hras/Ep300</t>
  </si>
  <si>
    <t>GO:0034384</t>
  </si>
  <si>
    <t>high-density lipoprotein particle clearance</t>
  </si>
  <si>
    <t>11/28814</t>
  </si>
  <si>
    <t>Apoc3/Apoe/Apom/Ldlr/Apoc2/Gpld1</t>
  </si>
  <si>
    <t>GO:0045542</t>
  </si>
  <si>
    <t>positive regulation of cholesterol biosynthetic process</t>
  </si>
  <si>
    <t>Fdps/Scp2/Srebf1/Abcg1/Fgf1/Cyp7a1</t>
  </si>
  <si>
    <t>GO:0106120</t>
  </si>
  <si>
    <t>positive regulation of sterol biosynthetic process</t>
  </si>
  <si>
    <t>GO:0019320</t>
  </si>
  <si>
    <t>hexose catabolic process</t>
  </si>
  <si>
    <t>26/28814</t>
  </si>
  <si>
    <t>Aldob/Tkfc/Eno1/Pfkfb2/Ldha/Pfkl/Gpi1/Galk1/Gale</t>
  </si>
  <si>
    <t>GO:0060148</t>
  </si>
  <si>
    <t>positive regulation of post-transcriptional gene silencing</t>
  </si>
  <si>
    <t>Egfr/Zfp36/Ripk1/Pum2/Stat3/Ddx5/Xpo5/Nfkb1/Il6</t>
  </si>
  <si>
    <t>GO:1900370</t>
  </si>
  <si>
    <t>positive regulation of post-transcriptional gene silencing by RNA</t>
  </si>
  <si>
    <t>GO:1904030</t>
  </si>
  <si>
    <t>negative regulation of cyclin-dependent protein kinase activity</t>
  </si>
  <si>
    <t>Actb/Inca1/Cdkn2c/Hhex/Apc/Casp3/Kat2b/Pten/Cdk5rap3</t>
  </si>
  <si>
    <t>GO:0051168</t>
  </si>
  <si>
    <t>nuclear export</t>
  </si>
  <si>
    <t>159/28814</t>
  </si>
  <si>
    <t>Calr/Riok2/Thoc2/Alkbh5/Abce1/Ywhae/Hhex/Hnrnpa2b1/Tcf7l2/Iws1/Ncbp3/Atxn1/Lsg1/Pcid2/Ifi27/Dusp16/Xpo5/Nup153/Alyref/Setd2/Ptpn11/Ythdc1/Nemf/Sarnp/Bag3/Cpsf6</t>
  </si>
  <si>
    <t>GO:0046824</t>
  </si>
  <si>
    <t>positive regulation of nucleocytoplasmic transport</t>
  </si>
  <si>
    <t>74/28814</t>
  </si>
  <si>
    <t>Pik3r1/Xbp1/Nedd4/Riok2/Ifng/Ywhae/Ubr5/Mapk14/Mavs/Tcf7l2/Trim28/Il6/Bag3/Hcls1/Tek/Cpsf6</t>
  </si>
  <si>
    <t>GO:0006734</t>
  </si>
  <si>
    <t>NADH metabolic process</t>
  </si>
  <si>
    <t>Aldob/Eno1/Ldha/Pfkl/Gpi1/Gpd1l/Dlst/Gpd1/Gpd2/Nqo1</t>
  </si>
  <si>
    <t>GO:0060977</t>
  </si>
  <si>
    <t>coronary vasculature morphogenesis</t>
  </si>
  <si>
    <t>Rxra/Pbrm1/Zfpm2/Ctnnb1/Spred1/Fgf1/Nrp1/Vegfa/Setd2/Tgfbr1</t>
  </si>
  <si>
    <t>GO:0072574</t>
  </si>
  <si>
    <t>hepatocyte proliferation</t>
  </si>
  <si>
    <t>Fgl1/Xbp1/Cebpb/Ifng/Prox1/Cpb2/Fgf1/Il18/Il6/Cflar</t>
  </si>
  <si>
    <t>GO:0072575</t>
  </si>
  <si>
    <t>epithelial cell proliferation involved in liver morphogenesis</t>
  </si>
  <si>
    <t>GO:0002367</t>
  </si>
  <si>
    <t>cytokine production involved in immune response</t>
  </si>
  <si>
    <t>115/28814</t>
  </si>
  <si>
    <t>Apoa1/Nr4a3/Kit/Cd55/Il1b/Ddx21/Mavs/Cd226/Arg1/Bst2/Nlrp3/Traf2/Ddx58/Tbx21/Il1r1/Il18/Il6/Cd160/Dlg1/Tek/Plcg2</t>
  </si>
  <si>
    <t>GO:0006509</t>
  </si>
  <si>
    <t>membrane protein ectodomain proteolysis</t>
  </si>
  <si>
    <t>Apoe/Myh9/Ifng/Il1b/App/Nrd1/Psenen/Timp3/Psen2/Bace2/Pacsin3/Gpld1</t>
  </si>
  <si>
    <t>GO:0060966</t>
  </si>
  <si>
    <t>regulation of gene silencing by RNA</t>
  </si>
  <si>
    <t>GO:0071825</t>
  </si>
  <si>
    <t>protein-lipid complex subunit organization</t>
  </si>
  <si>
    <t>GO:0198738</t>
  </si>
  <si>
    <t>cell-cell signaling by wnt</t>
  </si>
  <si>
    <t>GO:0002753</t>
  </si>
  <si>
    <t>cytoplasmic pattern recognition receptor signaling pathway</t>
  </si>
  <si>
    <t>Tkfc/Rnf125/Pum2/Hspa1b/Ifih1/Mavs/Ankrd17/Hspa1a/Zc3hav1/Ddx58/Erbin/C1qbp/Oasl1</t>
  </si>
  <si>
    <t>GO:1902904</t>
  </si>
  <si>
    <t>negative regulation of supramolecular fiber organization</t>
  </si>
  <si>
    <t>Apoe/Mid1ip1/Hspa8/Cgnl1/Pik3r1/Fkbp4/Taok1/Phldb2/F11r/Pfdn6/Ldlr/Kank2/Mphosph8/Tjp1/Apc/Clu/Pfdn2/Dlc1/Mtpn/Tmsb4x/Smad4/Stmn1/Wasf2/Eml4/Capza2/Pfn1/Sgk1/Sptan1</t>
  </si>
  <si>
    <t>GO:0001818</t>
  </si>
  <si>
    <t>negative regulation of cytokine production</t>
  </si>
  <si>
    <t>Gstp1/Apoa1/Serpinb1c/Nlrp12/Ppara/Rnf125/Homer2/Zfp36/Crebbp/F2/Ifng/Igf1/Flt1/N4bp1/Ubr5/Gstp2/Bcl3/Selenos/Fn1/Hmgb1/Pdcd4/Arg1/Lgr4/Gata6/Bst2/Nlrp3/Cd2ap/Prnp/Erbin/Tbx21/Cd84/Ptpn6/C1qbp/Nfkb1/Il6/Ptger4/Lgals9/Atg12/Ndrg2/Zfpm1</t>
  </si>
  <si>
    <t>GO:1900180</t>
  </si>
  <si>
    <t>regulation of protein localization to nucleus</t>
  </si>
  <si>
    <t>Hnf4a/Pik3r1/Xbp1/F2/Ifng/Mfhas1/Ubr5/Mapk14/Mavs/Hnrnpm/Trim28/Cd2ap/App/Ppp2ca/Ei24/Ctnna1/Il6/Mdfic/Yap1/Mepce/Bag3/Stk11/Hcls1/Cdk5rap3/Tek</t>
  </si>
  <si>
    <t>GO:0032206</t>
  </si>
  <si>
    <t>positive regulation of telomere maintenance</t>
  </si>
  <si>
    <t>Pnkp/Cct8/Cct3/Hnrnpa2b1/Tcp1/Tnks/Nek2/Ctnnb1/Ino80d/Actl6a/Atrx/Mapk3/Ino80/Cct6a/Cct4</t>
  </si>
  <si>
    <t>GO:0007548</t>
  </si>
  <si>
    <t>sex differentiation</t>
  </si>
  <si>
    <t>Ahsg/Hnf4a/Ubb/Cebpb/Fkbp4/Ccnd1/H3f3b/Kit/Nipbl/Agt/Tcf7l2/Safb2/Zfx/Arid5b/Zfpm2/Jmjd1c/Prdx4/Tmf1/Hnrnpk/Ctnnb1/Tiparp/Lgr4/Inhba/Ing2/Chd7/Arid4b/Atrx/Kitl/Bcl2l1/Smad4/Schip1/Ahr/Vegfa/Akap9/Ptpn11/Eif2b5/Tgfbr1/Ptger4/Abcb1a/Ube3a/Bcl2/Wdr48</t>
  </si>
  <si>
    <t>GO:0035265</t>
  </si>
  <si>
    <t>organ growth</t>
  </si>
  <si>
    <t>Hamp/Fdps/Ppara/Rxra/Prox1/Pdlim5/Igf1/Mapk14/Agt/Tcf7l2/Wwc2/Zfpm2/Ctnnb1/Pim1/Apc/Gata6/Ehmt2/Ly6e/Ctdp1/Carm1/Fgf1/Ahr/Zmpste24/Ptpn11/Tgfbr1/Yap1/Meis1/Ube3a/Bcl2/Pten/Wwc1/Nr3c1</t>
  </si>
  <si>
    <t>GO:1905954</t>
  </si>
  <si>
    <t>positive regulation of lipid localization</t>
  </si>
  <si>
    <t>Apoa1/Fitm1/C3/Apoe/Scp2/Cyp8b1/Il1b/Apob/Dbi/Tmf1/Spp1/Asxl2/Plin2/Apoc4/Dennd5b/Atp8a1/Plin5/Abca3/Xrcc4</t>
  </si>
  <si>
    <t>GO:0016241</t>
  </si>
  <si>
    <t>regulation of macroautophagy</t>
  </si>
  <si>
    <t>116/28814</t>
  </si>
  <si>
    <t>Ulk1/Hif1a/Atp6v0a1/Rnf31/Dcn/Smg1/Sec22b/Vps13c/Ehmt2/Mapk3/Slc25a5/Bnip3/Lrsam1/Ikbkg/Gnai3/Fyco1/Bag3/Atg12/Larp1/Sptlc2/Ubqln1</t>
  </si>
  <si>
    <t>GO:0050890</t>
  </si>
  <si>
    <t>cognition</t>
  </si>
  <si>
    <t>Apoe/Egr1/Comt/Tafa2/Crebbp/Hif1a/Magt1/Kit/Eif4ebp2/Nipbl/Lcn2/Igf1/Gm2a/Cyp7b1/Agt/Il1b/Ldlr/Ap1s2/Pgrmc1/Hmgcr/Atxn1/Dbi/Uba6/Creb1/Casp3/Gatm/Chd7/App/Ehmt2/Setd5/Serpinf1/Prnp/Rcan2/Grcc10/Psen2/Atp8a1/Synj1/Tanc1/Sgk1/Ube3a/Meis2/Ep300/Pten/Cyfip1/Ntan1/Btbd9</t>
  </si>
  <si>
    <t>GO:0009199</t>
  </si>
  <si>
    <t>ribonucleoside triphosphate metabolic process</t>
  </si>
  <si>
    <t>Eno1/Atp5b/Atp5k/Pklr/Ppara/Atp5c1/Ak4/Atp5g2/Stat3/Mfn1/Pnp/Pkm/Cad/Nme6/Dnajc30/Bcl2l1/Opa1/Gnai3</t>
  </si>
  <si>
    <t>GO:0032024</t>
  </si>
  <si>
    <t>positive regulation of insulin secretion</t>
  </si>
  <si>
    <t>Aacs/Gck/Glud1/Pfkfb2/Hif1a/Cd38/Kif5b/Tcf7l2/Prkce/Abcg1/Oga/Sri/Glrx/Dynll1/C2cd2l/Osbp/Ncoa6/Gpld1</t>
  </si>
  <si>
    <t>GO:0002449</t>
  </si>
  <si>
    <t>lymphocyte mediated immunity</t>
  </si>
  <si>
    <t>Hpx/C9/C3/C8a/Hspa8/Hc/Cd1d1/Shld2/Cebpg/Crp/C4bp/Serping1/Ifng/Cfi/Lamp1/Cfh/Kif5b/Prdx1/Cd55/Bcl3/Il1b/Dpp4/Hmgb1/C4b/Cd226/Ighg2b/Susd4/Azgp1/Arg1/Apcs/Pnp/Nlrp3/Traf2/Clec4g/Tbx21/Mlh1/Il1r1/Il18/Ptpn6/C1qbp/Ahr/C8b/Mbl1/H2-D1/Clec2d/Il6/Ctsh/Lgals9/Tcirg1/Cd160/Cd40lg/Dlg1/C1qb/H2-Q1/Klrc2/H2-Q6/Xrcc4/Trbc2</t>
  </si>
  <si>
    <t>GO:0098813</t>
  </si>
  <si>
    <t>nuclear chromosome segregation</t>
  </si>
  <si>
    <t>Smarca5/Zwint/Riok2/Wapl/Hnrnpu/Naa50/Zfp207/Mau2/Nipbl/Rcc2/Tnks/Mis12/Nek2/Smc1a/Top2b/Smc3/Chfr/Actr3/Ctnnb1/Apc/Zw10/Champ1/Pcid2/Ehmt2/Atrx/Mlh1/Cul3/Ino80/Dis3l2/Rad21/Eml4/Sfpq/Abraxas2/Baz1b/Pttg1/Dync1h1/Anapc15/Pds5a</t>
  </si>
  <si>
    <t>GO:0045981</t>
  </si>
  <si>
    <t>positive regulation of nucleotide metabolic process</t>
  </si>
  <si>
    <t>Zbtb20/Gck/Eno1/Ppara/Ifng/Mlxipl/Igf1/Stat3/App/Bcl2l1/Gpd1</t>
  </si>
  <si>
    <t>GO:1900544</t>
  </si>
  <si>
    <t>positive regulation of purine nucleotide metabolic process</t>
  </si>
  <si>
    <t>GO:0010659</t>
  </si>
  <si>
    <t>cardiac muscle cell apoptotic process</t>
  </si>
  <si>
    <t>GO:0014009</t>
  </si>
  <si>
    <t>glial cell proliferation</t>
  </si>
  <si>
    <t>Csf1r/Ifng/Idh2/Igf1/Flt1/Rnf10/Il1b/Atxn1/Dbi/Ctnnb1/Creb1/Clu/Vim/Il6</t>
  </si>
  <si>
    <t>GO:0000280</t>
  </si>
  <si>
    <t>nuclear division</t>
  </si>
  <si>
    <t>445/28814</t>
  </si>
  <si>
    <t>Ubb/Calr/Smarca5/Zwint/Riok2/Cep85/Hnrnpu/Naa50/Zfp207/Mau2/Nipbl/Hspa1b/Igf1/Spin1/Cul7/Cks2/Cltc/Il1b/Tnks/Reep3/Psmd13/Mis12/Nek2/Hspa1a/Smc1a/Top2b/Smc3/Chfr/Actr3/Apc/Ywhah/Zw10/Ing2/Fgfr3/Champ1/Pcid2/Nme6/Ehmt2/Atrx/Ubr2/Ctdp1/Tasor/Mlh1/Cul3/Ino80/Dis3l2/Rad21/Eml4/Fzr1/Abraxas2/Baz1b/Pttg1/Anapc15/Pds5a</t>
  </si>
  <si>
    <t>GO:0034433</t>
  </si>
  <si>
    <t>steroid esterification</t>
  </si>
  <si>
    <t>GO:0034434</t>
  </si>
  <si>
    <t>sterol esterification</t>
  </si>
  <si>
    <t>GO:0034435</t>
  </si>
  <si>
    <t>cholesterol esterification</t>
  </si>
  <si>
    <t>GO:0051044</t>
  </si>
  <si>
    <t>positive regulation of membrane protein ectodomain proteolysis</t>
  </si>
  <si>
    <t>Apoe/Ifng/Il1b/App/Nrd1/Pacsin3/Gpld1</t>
  </si>
  <si>
    <t>GO:2000677</t>
  </si>
  <si>
    <t>regulation of transcription regulatory region DNA binding</t>
  </si>
  <si>
    <t>Ifng/Id2/Igf1/Per2/Ctnnb1/H1f0/Ddrgk1/Sri/Rest/Zbtb7a/Zmpste24/Lgals9/Ep300</t>
  </si>
  <si>
    <t>GO:0045446</t>
  </si>
  <si>
    <t>endothelial cell differentiation</t>
  </si>
  <si>
    <t>Fasn/Btg1/Prox1/Pbrm1/Rock1/Afdn/Cul7/F11r/Agt/Il1b/Vezf1/Arhgef26/Ctnnb1/Tjp1/Rock2/Akap11/Vcl/Smad4/Bmpr2/Vegfa/Tgfbr1</t>
  </si>
  <si>
    <t>GO:0016575</t>
  </si>
  <si>
    <t>histone deacetylation</t>
  </si>
  <si>
    <t>100/28814</t>
  </si>
  <si>
    <t>Lpin1/Smarca5/Srebf1/Nipbl/Per2/Mier1/Rbbp4/Chd4/Ing2/Rest/Hopx/Rcor3/Hdac11/Vegfa/Sfpq/Rrp8/Ncor2/Chd3/Hdac1</t>
  </si>
  <si>
    <t>GO:0032271</t>
  </si>
  <si>
    <t>regulation of protein polymerization</t>
  </si>
  <si>
    <t>209/28814</t>
  </si>
  <si>
    <t>Hsp90aa1/Fkbp4/Fer/Arpc1b/Hspa1b/Esam/Pde4dip/Hspa1a/Prkce/Actr3/Mphosph8/Fmn1/Apc/Mapre3/Hax1/Mtpn/Rictor/Tmsb4x/Stmn1/Fchsd2/Cdc42ep4/Capza2/Akap9/Pfn1/Dlg1/Tppp/Sgk1/Sptan1/Hcls1/Cdc42ep2/Cyfip1</t>
  </si>
  <si>
    <t>GO:0032212</t>
  </si>
  <si>
    <t>positive regulation of telomere maintenance via telomerase</t>
  </si>
  <si>
    <t>Pnkp/Cct8/Cct3/Tcp1/Tnks/Nek2/Ctnnb1/Mapk3/Cct6a/Cct4</t>
  </si>
  <si>
    <t>GO:0050996</t>
  </si>
  <si>
    <t>positive regulation of lipid catabolic process</t>
  </si>
  <si>
    <t>Apoa1/Fabp1/Apoh/Angptl3/Apoa5/Il1b/Prkce/Ldlr/Apoc2/Plin5</t>
  </si>
  <si>
    <t>GO:0006706</t>
  </si>
  <si>
    <t>steroid catabolic process</t>
  </si>
  <si>
    <t>Apoe/Cbr1/Cyp1a2/Akr1d1/Hsd11b1/Spp1/Ywhah/Hsd17b6/Cyp7a1</t>
  </si>
  <si>
    <t>GO:1900182</t>
  </si>
  <si>
    <t>positive regulation of protein localization to nucleus</t>
  </si>
  <si>
    <t>Pik3r1/Xbp1/F2/Ifng/Ubr5/Mapk14/Mavs/Hnrnpm/Trim28/Cd2ap/Il6/Yap1/Mepce/Bag3/Stk11/Hcls1/Cdk5rap3/Tek</t>
  </si>
  <si>
    <t>GO:0006338</t>
  </si>
  <si>
    <t>chromatin remodeling</t>
  </si>
  <si>
    <t>Cebpg/Smarca5/H3f3b/Pbrm1/Mpnd/Rsf1/Smarca2/Smarcc1/Gatad1/Mier1/Rbbp4/Ino80d/Chd4/Actl6a/H1f0/Top1/Actr6/Chd7/Atrx/Kat2b/Ino80/Arid1b/Zbtb7a/Chrac1/Setd2/Hcfc2/Chd1l/Baz1b/Spty2d1/Hcfc1/Chd3/Hdac1/Nr3c1</t>
  </si>
  <si>
    <t>GO:1903036</t>
  </si>
  <si>
    <t>positive regulation of response to wounding</t>
  </si>
  <si>
    <t>GO:1904589</t>
  </si>
  <si>
    <t>regulation of protein import</t>
  </si>
  <si>
    <t>Hnf4a/Pik3r1/Xbp1/Ifng/Ubr5/Mapk14/Mavs/Hnrnpm/Trim28/App/Ppp2ca/Ei24/Il6/Mdfic/Bag3/Hcls1/Tek</t>
  </si>
  <si>
    <t>GO:0071241</t>
  </si>
  <si>
    <t>cellular response to inorganic substance</t>
  </si>
  <si>
    <t>Trf/Cyp2a5/Egfr/Crp/Cyp1a2/Nfe2l2/Hrg/Tfr2/Mtr/Id2/Nsmce3/Ireb2/Mylk/Fus/Fn1/Wnk1/Creb1/Foxo1/Traf2/Aqp1/Atrx/Prnp/Mapk3/Foxa2/Bnip3/Cpne2/Cpne3/Slc30a10/Chuk/Cflar/Smpd1/Gpld1/Abcb6/Plcg2</t>
  </si>
  <si>
    <t>GO:0070663</t>
  </si>
  <si>
    <t>regulation of leukocyte proliferation</t>
  </si>
  <si>
    <t>Gstp1/Cebpb/Cd1d1/Crp/Csf1r/Ifng/Igf1/Hhex/Cd38/Selenok/Cd55/Tirap/Il1b/Hmgb1/Cd59b/Ctnnb1/Arg1/Casp3/Pnp/Zap70/Kitl/Prnp/Clec4g/Mapk3/Cblb/Aif1/Il18/Ptpn6/Ahr/Sdc4/Il6/Lgals9/Cd40lg/Sos1/Dlg1/Bcl2/Il6st</t>
  </si>
  <si>
    <t>GO:0031641</t>
  </si>
  <si>
    <t>regulation of myelination</t>
  </si>
  <si>
    <t>Trf/Lpin1/Rxra/Ifng/Igf1/Rnf10/Tcf7l2/Jam2/Ctnnb1/Dlg1/Tppp/Pten/Cyfip1/Rxrg</t>
  </si>
  <si>
    <t>GO:0051648</t>
  </si>
  <si>
    <t>vesicle localization</t>
  </si>
  <si>
    <t>Bloc1s1/Myo1b/Trip11/Kif5b/Tcf7l2/Ap1s2/Arf1/Ctnnb1/Tmed9/Myo6/Actn4/Bcl2l1/Cul3/Fnbp1l/Trak1/Preb/Kif1c/Wdr11/Ikbkg/Bloc1s5/Sdc4/Tcirg1/Fyco1/Synj1/Fbxw11/Stk11/Dync1h1/F8a/Pten</t>
  </si>
  <si>
    <t>GO:0048639</t>
  </si>
  <si>
    <t>positive regulation of developmental growth</t>
  </si>
  <si>
    <t>C3/Apoe/Hamp/Fdps/Prox1/Ppib/Nipbl/Igf1/Afdn/Celf1/Mapk14/Golga4/Agt/Fn1/Zfpm2/Hnrnpk/Creb1/Pim1/Gata6/Chd7/Ikzf1/Hopx/Nrp1/Bmpr2/Vegfa/Yap1/Ptger4/Dlg1/Bcl2/Cyfip1/Macf1/Nr3c1</t>
  </si>
  <si>
    <t>GO:0032602</t>
  </si>
  <si>
    <t>chemokine production</t>
  </si>
  <si>
    <t>Gstp1/Egr1/Hc/Csf1r/Ifng/Selenok/Tirap/Gstp2/Il1b/Mavs/Hmgb1/Usp25/App/Erbin/Aif1/Cd84/Il18/Il6ra/Il6/Lgals9/Zfpm1</t>
  </si>
  <si>
    <t>GO:0006605</t>
  </si>
  <si>
    <t>protein targeting</t>
  </si>
  <si>
    <t>280/28814</t>
  </si>
  <si>
    <t>Hacl1/Hspa8/Hsp90aa1/Nedd4/Herpud1/Sec63/Srebf1/Hspa4/Pikfyve/Pex6/Ywhae/Spcs2/Sec61a1/Vps37b/Zdhhc14/Synj2bp/Actr3/Os9/Clu/Lamp2/Oga/Vps13c/Myo6/Sec62/Prnp/Erbin/Rpl11/Sec61b/Trak1/Tomm40l/Lonp2/Zdhhc18/Ppp1r3c/Pex26/Tomm7/Bag3/Hras/Macf1</t>
  </si>
  <si>
    <t>GO:0097529</t>
  </si>
  <si>
    <t>myeloid leukocyte migration</t>
  </si>
  <si>
    <t>Saa2/Camk1d/Hc/S100a8/Cxcl2/S100a9/Csf1r/Pikfyve/Ifng/Ppib/Kit/Itga1/Flt1/Tirap/Dnm1l/Il1b/Dpp4/Hmgb1/Retnlg/Spp1/Cxcl1/App/Mapk3/Aif1/Ninj1/Il1r1/Itga9/C1qbp/Vegfa/Ptger4/Cd9/Rpl13a/Mtus1</t>
  </si>
  <si>
    <t>GO:0008406</t>
  </si>
  <si>
    <t>gonad development</t>
  </si>
  <si>
    <t>240/28814</t>
  </si>
  <si>
    <t>Ahsg/Ubb/Cebpb/Ccnd1/H3f3b/Kit/Agt/Safb2/Zfx/Arid5b/Zfpm2/Jmjd1c/Prdx4/Tmf1/Hnrnpk/Tiparp/Inhba/Ing2/Arid4b/Atrx/Kitl/Bcl2l1/Smad4/Schip1/Ahr/Vegfa/Akap9/Eif2b5/Tgfbr1/Ptger4/Abcb1a/Ube3a/Bcl2/Wdr48</t>
  </si>
  <si>
    <t>GO:0050852</t>
  </si>
  <si>
    <t>T cell receptor signaling pathway</t>
  </si>
  <si>
    <t>Themis/Itk/Ifng/Skap1/Usp12/Wnk1/Cd226/Rnf31/Zap70/Prnp/Cblb/Txk/Ptpn6/Usp9x/Psen2/Ikbkg/Eif2b5/Cd160/Thy1/Stk11/Ube2n/Hras/Plcg2</t>
  </si>
  <si>
    <t>GO:1901224</t>
  </si>
  <si>
    <t>positive regulation of NIK/NF-kappaB signaling</t>
  </si>
  <si>
    <t>Egfr/Calr/Nlrp12/Tcim/Crebbp/Ddx3x/Il1b/Hmgb1/Pdcd4/App/Glrx/Actn4/Il18/Ep300/Nr3c2</t>
  </si>
  <si>
    <t>GO:0035296</t>
  </si>
  <si>
    <t>regulation of tube diameter</t>
  </si>
  <si>
    <t>Fgb/Apoe/Fga/Gch1/Fgg/Cbs/Kng1/Manf/Crp/Hif1a/Itga1/Cps1/Rock1/Cd38/Agt/Arhgap42/Per2/Hmgcr/Ptprm/Rock2/P2ry1/Bmpr2/Ahr/Vegfa/Mgll/Ece1/Slc8a1</t>
  </si>
  <si>
    <t>GO:0097746</t>
  </si>
  <si>
    <t>blood vessel diameter maintenance</t>
  </si>
  <si>
    <t>GO:0006110</t>
  </si>
  <si>
    <t>regulation of glycolytic process</t>
  </si>
  <si>
    <t>Zbtb20/Gck/Ppara/Hif1a/Ifng/Mlxipl/Igf1/Stat3/App/Zbtb7a/Gpd1/Ep300</t>
  </si>
  <si>
    <t>GO:0006378</t>
  </si>
  <si>
    <t>mRNA polyadenylation</t>
  </si>
  <si>
    <t>Ctr9/Cpsf2/Snrpa/Mtpap/Cstf2/App/Cpsf1/Rnf20/Fip1l1/Ythdc1/Clp1/Cpsf6</t>
  </si>
  <si>
    <t>GO:0062208</t>
  </si>
  <si>
    <t>positive regulation of pattern recognition receptor signaling pathway</t>
  </si>
  <si>
    <t>Pum2/Mfhas1/Hspa1b/Ddx3x/Tirap/Ankrd17/Hspa1a/Zdhhc5/Hmgb1/Zc3hav1/Ninj1/Oasl1</t>
  </si>
  <si>
    <t>GO:0031348</t>
  </si>
  <si>
    <t>negative regulation of defense response</t>
  </si>
  <si>
    <t>Gstp1/Apoa1/Apoe/Tkfc/Hamp/Nr1d2/Nlrp12/Ppara/Rnf125/Zfp36/Psma1/Serping1/Rora/Stat2/Mfhas1/Igf1/Calcrl/Selenos/Aoah/Ldlr/Susd4/Arg1/Ash1l/Nlrp3/Serpinf1/Ttll12/C1qbp/Nfkb1/Clec2d/Ptger4/Lgals9/Ythdf3/Atg12/Pten</t>
  </si>
  <si>
    <t>GO:1902905</t>
  </si>
  <si>
    <t>positive regulation of supramolecular fiber organization</t>
  </si>
  <si>
    <t>Apoa1/Mtss1/Dstn/Fer/Prox1/Hspa1b/Pde4dip/Hspa1a/Prkce/Actr3/Fmn1/S100a10/Apc/Rictor/App/Rock2/Fchsd2/Cdc42ep4/Nrp1/Wasf2/Akap9/Sdc4/Tgfbr1/Pfn1/Dlg1/Cdc42ep2/Cyfip1/Nox4</t>
  </si>
  <si>
    <t>GO:0033212</t>
  </si>
  <si>
    <t>iron import into cell</t>
  </si>
  <si>
    <t>12/28814</t>
  </si>
  <si>
    <t>Ifng/Tfr2/Steap4/Lcn2/Slc39a14/Steap2</t>
  </si>
  <si>
    <t>GO:0090209</t>
  </si>
  <si>
    <t>negative regulation of triglyceride metabolic process</t>
  </si>
  <si>
    <t>Lpin1/Apoc3/Apoe/Ccnc/Plin5/Gpld1</t>
  </si>
  <si>
    <t>GO:1902947</t>
  </si>
  <si>
    <t>regulation of tau-protein kinase activity</t>
  </si>
  <si>
    <t>Apoe/Egr1/Hsp90aa1/Ifng/Clu/App</t>
  </si>
  <si>
    <t>GO:0051497</t>
  </si>
  <si>
    <t>negative regulation of stress fiber assembly</t>
  </si>
  <si>
    <t>Cgnl1/Pik3r1/Phldb2/F11r/Kank2/Tjp1/Dlc1/Stmn1/Wasf2/Pfn1</t>
  </si>
  <si>
    <t>GO:0060487</t>
  </si>
  <si>
    <t>lung epithelial cell differentiation</t>
  </si>
  <si>
    <t>Fndc3b/Igf1/Nfib/Creb1/Thrb/Gata6/Foxa2/Gpsm2/Yap1/Ncor2</t>
  </si>
  <si>
    <t>GO:0090322</t>
  </si>
  <si>
    <t>regulation of superoxide metabolic process</t>
  </si>
  <si>
    <t>Gstp1/Gch1/Crp/Aatf/Nfe2l2/Agt/Cxcl1/App/Il18/Gnai3</t>
  </si>
  <si>
    <t>GO:0008652</t>
  </si>
  <si>
    <t>cellular amino acid biosynthetic process</t>
  </si>
  <si>
    <t>Bhmt/Cth/Ass1/Got1/Aldh1a1/Cbs/Sephs2/Asl/Mthfd1/Mtr/Srr/Pah/Cad/Asns</t>
  </si>
  <si>
    <t>GO:0035150</t>
  </si>
  <si>
    <t>regulation of tube size</t>
  </si>
  <si>
    <t>GO:0002709</t>
  </si>
  <si>
    <t>regulation of T cell mediated immunity</t>
  </si>
  <si>
    <t>Hspa8/Cd1d1/Cd55/Il1b/Dpp4/Hmgb1/Azgp1/Arg1/Pnp/Nlrp3/Traf2/Clec4g/Tbx21/Il1r1/Il18/Ahr/H2-D1/Il6/H2-Q1/H2-Q6</t>
  </si>
  <si>
    <t>GO:0032642</t>
  </si>
  <si>
    <t>regulation of chemokine production</t>
  </si>
  <si>
    <t>Gstp1/Egr1/Hc/Csf1r/Ifng/Selenok/Tirap/Gstp2/Il1b/Mavs/Hmgb1/App/Erbin/Aif1/Cd84/Il18/Il6ra/Il6/Lgals9/Zfpm1</t>
  </si>
  <si>
    <t>GO:0110020</t>
  </si>
  <si>
    <t>regulation of actomyosin structure organization</t>
  </si>
  <si>
    <t>Apoa1/Cgnl1/Pik3r1/Prox1/Phldb2/F11r/Kank2/S100a10/Tjp1/Dlc1/Rock2/Smad4/Stmn1/Nrp1/Wasf2/Sdc4/Tgfbr1/Pfn1/Ptger4/Nox4</t>
  </si>
  <si>
    <t>GO:0002708</t>
  </si>
  <si>
    <t>positive regulation of lymphocyte mediated immunity</t>
  </si>
  <si>
    <t>Hpx/C3/Hspa8/Cd1d1/Shld2/Ifng/Lamp1/Cd55/Il1b/Dpp4/Cd226/Ighg2b/Azgp1/Pnp/Nlrp3/Traf2/Tbx21/Mlh1/Il1r1/Il18/H2-D1/Il6/Cd160/H2-Q1/Klrc2/H2-Q6</t>
  </si>
  <si>
    <t>GO:0031670</t>
  </si>
  <si>
    <t>cellular response to nutrient</t>
  </si>
  <si>
    <t>Xbp1/Rxra/Kank2/Mn1/Pim1/Foxa2/Usf2/Pdk2/Trim24</t>
  </si>
  <si>
    <t>GO:0045070</t>
  </si>
  <si>
    <t>positive regulation of viral genome replication</t>
  </si>
  <si>
    <t>Ppara/Ddb1/Adarb1/Ddx3x/Pkn2/Top2b/Nr5a2/Srpk1/Larp1</t>
  </si>
  <si>
    <t>GO:0046365</t>
  </si>
  <si>
    <t>monosaccharide catabolic process</t>
  </si>
  <si>
    <t>GO:0042509</t>
  </si>
  <si>
    <t>regulation of tyrosine phosphorylation of STAT protein</t>
  </si>
  <si>
    <t>70/28814</t>
  </si>
  <si>
    <t>Hpx/Hnf4a/Csf1r/Ifng/Kit/Igf1/Inpp5f/Fgfr3/Il18/Osbp/Il6ra/Il6/Ptger4/Hcls1/Il6st</t>
  </si>
  <si>
    <t>GO:0046503</t>
  </si>
  <si>
    <t>glycerolipid catabolic process</t>
  </si>
  <si>
    <t>Apoa1/Apoc3/Apoh/Apoa5/Cps1/Pnpla7/Apob/Apoc1/Ldlr/Inpp5f/Apoc2/Gpihbp1/Mgll/Plin5/Gpld1</t>
  </si>
  <si>
    <t>GO:0031032</t>
  </si>
  <si>
    <t>actomyosin structure organization</t>
  </si>
  <si>
    <t>Apoa1/Cgnl1/Pik3r1/Csrp3/Myh9/Cdc42bpb/Prox1/Phldb2/Rock1/F11r/Kank2/Epb41l4b/S100a10/Tjp1/Dlc1/Itgb5/Rock2/Smad4/Cul3/Stmn1/Cdc42bpa/Nrp1/Wasf2/Rtkn/Sdc4/Tgfbr1/Pfn1/Ptger4/Cnn3/Cflar/Nox4</t>
  </si>
  <si>
    <t>GO:0060326</t>
  </si>
  <si>
    <t>cell chemotaxis</t>
  </si>
  <si>
    <t>Gstp1/Saa2/Camk1d/Hc/S100a8/Calr/Cxcl2/S100a9/Csf1r/Pikfyve/Hrg/Ifng/Ppib/F7/Kit/Itga1/Flt1/Cyp7b1/Tirap/Gstp2/Dnm1l/Il1b/Dpp4/Hmgb1/Wnk1/Retnlg/Spp1/Cxcr6/Cxcl1/App/Mapk3/Aif1/Fgf1/Ninj1/Itga9/C1qbp/Nrp1/Vegfa/Eng/Rpl13a/Mtus1</t>
  </si>
  <si>
    <t>GO:1902369</t>
  </si>
  <si>
    <t>negative regulation of RNA catabolic process</t>
  </si>
  <si>
    <t>Traf5/Larp4b/Lrpprc/Zfp36/Hnrnpu/Tent5a/Tirap/Fus/Traf2/Syncrip/Vegfa/Tob1/Cirbp/Qk/Paip1/Larp1</t>
  </si>
  <si>
    <t>GO:0007062</t>
  </si>
  <si>
    <t>sister chromatid cohesion</t>
  </si>
  <si>
    <t>Wapl/Naa50/Mau2/Nipbl/Tnks/Smc1a/Smc3/Ctnnb1/Atrx/Rad21/Sfpq/Pttg1/Pds5a</t>
  </si>
  <si>
    <t>GO:0042531</t>
  </si>
  <si>
    <t>positive regulation of tyrosine phosphorylation of STAT protein</t>
  </si>
  <si>
    <t>Hpx/Csf1r/Ifng/Kit/Igf1/Fgfr3/Il18/Osbp/Il6ra/Il6/Ptger4/Hcls1/Il6st</t>
  </si>
  <si>
    <t>GO:2000378</t>
  </si>
  <si>
    <t>negative regulation of reactive oxygen species metabolic process</t>
  </si>
  <si>
    <t>Crp/Ppara/Aatf/Hif1a/Stat3/Hk2/Bnip3/Slc30a10/Ptger4/Cflar/Bcl2/Plin5/Birc3</t>
  </si>
  <si>
    <t>GO:0043500</t>
  </si>
  <si>
    <t>muscle adaptation</t>
  </si>
  <si>
    <t>Hamp/Fdps/Ppara/Nr4a3/Igf1/Rock1/Agt/Inpp5f/Foxo1/Gata6/Gatm/Gtf2i/Oga/Mtpn/Rock2/Ctdp1/Ppp3ca/Smad4/Aif1/Ece1/Cflar/Nr3c1</t>
  </si>
  <si>
    <t>GO:2000278</t>
  </si>
  <si>
    <t>regulation of DNA biosynthetic process</t>
  </si>
  <si>
    <t>Hsp90aa1/Hnrnpu/Pnkp/Cct8/Cct3/Hnrnpa2b1/Jade1/Tcp1/Tnks/Nek2/Ctnnb1/Pcna/Mapk3/Bmpr2/Ahr/Vegfa/Polg2/Jade2/Cct6a/Exosc10/Nox4/Cct4</t>
  </si>
  <si>
    <t>GO:0060070</t>
  </si>
  <si>
    <t>canonical Wnt signaling pathway</t>
  </si>
  <si>
    <t>Apoe/Egr1/Egfr/Ctnnd1/Xiap/Slc9a3r1/Ddx3x/Hhex/Ubr5/Mapk14/Jade1/Tcf7l2/Tnks/Amfr/Tle1/Wnk1/Ctnnb1/Tle5/Lgr4/Bambi/Apc/Dapk3/Foxo1/Rspo3/Fgfr3/App/Ctnnbip1/Prickle1/Tpbgl/Nfkb1/Amer1/Mcc/Yap1/Stk11/Tcf7l1/Scyl2/Csnk1g3/Pten/Mitf/Hdac1</t>
  </si>
  <si>
    <t>GO:0032635</t>
  </si>
  <si>
    <t>interleukin-6 production</t>
  </si>
  <si>
    <t>Zbtb20/Xbp1/Cebpb/Nlrp12/Ifng/Selenok/Ifih1/Tirap/Stat3/Il1b/Mavs/Selenos/Hmgb1/Ash1l/Ddx58/App/Azi2/Aif1/Cd84/Il18/Ptpn6/Il6ra/Psen2/Ptpn11/Il6/Lgals9/Plcg2</t>
  </si>
  <si>
    <t>GO:0010613</t>
  </si>
  <si>
    <t>positive regulation of cardiac muscle hypertrophy</t>
  </si>
  <si>
    <t>Hamp/Fdps/Nr4a3/Igf1/Rock1/Agt/Mtpn/Rock2/Ppp3ca/Ece1/Nr3c1</t>
  </si>
  <si>
    <t>GO:0060964</t>
  </si>
  <si>
    <t>regulation of miRNA-mediated gene silencing</t>
  </si>
  <si>
    <t>Egfr/Zfp36/Ripk1/Pum2/Stat3/Ppp3ca/Ddx5/Zmpste24/Nfkb1/Il6/Ncor2</t>
  </si>
  <si>
    <t>GO:0014066</t>
  </si>
  <si>
    <t>regulation of phosphatidylinositol 3-kinase signaling</t>
  </si>
  <si>
    <t>Serpina12/Egfr/Nedd4/F2/Slc9a3r1/Igf1/Flt1/Agt/Fn1/Dcn/Hax1/Il18/Ptpn6/Vegfa/Mydgf/Ube3a/Hcls1/Plxnb1/Tek</t>
  </si>
  <si>
    <t>GO:0046415</t>
  </si>
  <si>
    <t>urate metabolic process</t>
  </si>
  <si>
    <t>Uox/G6pc/Spp1/Slc17a3/Pnp/Prps1/Urah</t>
  </si>
  <si>
    <t>GO:1902285</t>
  </si>
  <si>
    <t>semaphorin-plexin signaling pathway involved in neuron projection guidance</t>
  </si>
  <si>
    <t>Plxnd1/Nrp2/Plxnb2/Nrp1/Ece1/Plxna2/Plxnb1</t>
  </si>
  <si>
    <t>GO:0043631</t>
  </si>
  <si>
    <t>RNA polyadenylation</t>
  </si>
  <si>
    <t>GO:0007051</t>
  </si>
  <si>
    <t>spindle organization</t>
  </si>
  <si>
    <t>Myh9/Hnrnpu/Zfp207/Hspa1b/Cltc/Haus8/Tnks/Pde4dip/Nek2/Hspa1a/Smc1a/Smc3/Mapre3/Atrx/Map4/Tasor/Pcnt/Mlh1/Ino80/Stmn1/Gpsm2/Tubb5/Mapre2/Abraxas2/Dlg1/Tppp/Dync1h1/Chd3</t>
  </si>
  <si>
    <t>GO:0055017</t>
  </si>
  <si>
    <t>cardiac muscle tissue growth</t>
  </si>
  <si>
    <t>Hamp/Fdps/Ppara/Rxra/Pdlim5/Igf1/Mapk14/Agt/Zfpm2/Ctnnb1/Pim1/Apc/Gata6/Ctdp1/Fgf1/Tgfbr1/Yap1/Meis1/Pten/Nr3c1</t>
  </si>
  <si>
    <t>GO:0014910</t>
  </si>
  <si>
    <t>regulation of smooth muscle cell migration</t>
  </si>
  <si>
    <t>Gstp1/Fga/Egr1/Vtn/Nr4a3/Nfe2l2/Igf1/Gstp2/Agt/Foxo4/Trib1/Tmsb4x/Aif1/Il18/Ptger4/Bcl2/Il6st/Nox4</t>
  </si>
  <si>
    <t>GO:0045137</t>
  </si>
  <si>
    <t>development of primary sexual characteristics</t>
  </si>
  <si>
    <t>244/28814</t>
  </si>
  <si>
    <t>GO:0009205</t>
  </si>
  <si>
    <t>purine ribonucleoside triphosphate metabolic process</t>
  </si>
  <si>
    <t>Eno1/Atp5b/Atp5k/Pklr/Ppara/Atp5c1/Ak4/Atp5g2/Stat3/Mfn1/Pnp/Pkm/Nme6/Dnajc30/Bcl2l1/Opa1/Gnai3</t>
  </si>
  <si>
    <t>GO:0002763</t>
  </si>
  <si>
    <t>positive regulation of myeloid leukocyte differentiation</t>
  </si>
  <si>
    <t>Csf1r/Klf10/Ifng/Ripk1/Id2/Trib1/Creb1/Hax1/Asxl2/Kitl/Ikzf1/Ctnnbip1/Ninj1/Ppargc1b/Hcls1</t>
  </si>
  <si>
    <t>GO:0007179</t>
  </si>
  <si>
    <t>transforming growth factor beta receptor signaling pathway</t>
  </si>
  <si>
    <t>186/28814</t>
  </si>
  <si>
    <t>Lrg1/Got1/Onecut2/Xbp1/Onecut1/Ppara/Crebbp/Hpgd/Pbld1/Stat3/Zfyve9/Creb1/Bambi/Spred1/Ing2/Mtmr4/Itgb5/Smad4/Ptprk/Usp9x/Zbtb7a/Tgfbr1/Trim33/Smurf2/Eng/Stk11/Ep300/Zmiz1</t>
  </si>
  <si>
    <t>GO:0010770</t>
  </si>
  <si>
    <t>positive regulation of cell morphogenesis involved in differentiation</t>
  </si>
  <si>
    <t>Apoa1/Calr/Afdn/Cul7/Dnm1l/P4hb/Actr3/Net1/Mfn1/Ss18l2/S100a10/Eef2k/Opa1/Rreb1/Ptprf/C1qbp/Nrp1/Ptprd/Sgk1</t>
  </si>
  <si>
    <t>GO:0044275</t>
  </si>
  <si>
    <t>cellular carbohydrate catabolic process</t>
  </si>
  <si>
    <t>Pygl/Tkfc/Ppp1r3b/Rb1cc1/G6pc/Hsd11b1/Aoah/Hmgb1/Sord/Ppp1r3c</t>
  </si>
  <si>
    <t>GO:0007178</t>
  </si>
  <si>
    <t>transmembrane receptor protein serine/threonine kinase signaling pathway</t>
  </si>
  <si>
    <t>391/28814</t>
  </si>
  <si>
    <t>Trf/Lrg1/Hnf4a/Got1/Egr1/Onecut2/Xbp1/Onecut1/Ppara/Hjv/Crebbp/Hpgd/Ppm1l/Pbld1/Mapk14/Stat3/Tcf7l2/Synj2bp/Zfyve9/Pdcd4/Nceh1/Slc33a1/Creb1/Inhba/Bambi/Gata6/Spred1/Vim/Ing2/Mtmr4/Itgb5/Ddx5/Mapk3/Smad4/Ptprk/Usp9x/Zbtb7a/Bmpr2/Tgfbr1/Tob1/Lgals9/Trim33/Smurf2/Eng/Stk11/Jade2/Ep300/Zmiz1</t>
  </si>
  <si>
    <t>GO:0017148</t>
  </si>
  <si>
    <t>negative regulation of translation</t>
  </si>
  <si>
    <t>196/28814</t>
  </si>
  <si>
    <t>Eprs/Calr/Zfp36/Hnrnpu/Ddx6/Zfp36l2/Eif4ebp2/Ddx3x/Rock1/Rida/Ireb2/Celf1/Paip2b/Tnrc6b/Ang/Dapk3/Rock2/Samd4b/Cnot6l/Mlh1/Tut7/Syncrip/Rnf139/Tob1/Ythdf3/Qk/Paip1/Rpl13a/Larp1</t>
  </si>
  <si>
    <t>GO:0016358</t>
  </si>
  <si>
    <t>dendrite development</t>
  </si>
  <si>
    <t>Apoe/Camk1d/Nedd4/Crp/Crebbp/Pbrm1/Pdlim5/Afdn/Cul7/Dnm1l/Actr3/Mfn1/Arf1/Ss18l2/Uba6/Hnrnpk/Fmn1/Ywhah/Rap2a/Asap1/App/Rock2/Myo6/Ppp3ca/Carm1/Eef2k/Opa1/Arid1b/Trak1/Ptprf/Nrp1/Ptprd/Prex2/Cyth2/Itsn1/Sgk1/Ube3a/Stk11/Pten/Cyfip1/Nr3c1</t>
  </si>
  <si>
    <t>GO:0002700</t>
  </si>
  <si>
    <t>regulation of production of molecular mediator of immune response</t>
  </si>
  <si>
    <t>Hpx/Apoa1/Xbp1/Shld2/Nr4a3/Ifng/Kit/Cd55/Gpi1/Il1b/Ddx21/Mavs/Cd226/Arg1/Bst2/Nlrp3/Traf2/Ddx58/Tbx21/Mlh1/Il1r1/Il18/Il6/Cd160/Cd40lg/Tek/Plcg2</t>
  </si>
  <si>
    <t>GO:0009411</t>
  </si>
  <si>
    <t>response to UV</t>
  </si>
  <si>
    <t>Egfr/Pik3r1/Nedd4/Ddb1/Crebbp/Ccnd1/Usp1/Nsmce3/N4bp1/Bcl3/Trp53inp1/Hmgn1/Casp3/Aqp1/Pcna/Ino80/Ptprk/Ei24/Cirbp/Bcl2/Smpd1/Stk11/Casp9/Ep300</t>
  </si>
  <si>
    <t>GO:0010721</t>
  </si>
  <si>
    <t>negative regulation of cell development</t>
  </si>
  <si>
    <t>Ulk1/Hook3/F2/Idh2/Id2/Coro1c/Igf1/Rnf10/Rcc2/Ttpa/Il1b/Ldlr/Actr3/Pcm1/Ctnnb1/Ywhah/Fgfr3/Ulk2/Actn4/Ppp3ca/Rnf6/Rest/Nrp1/Vegfa/Ctnna1/Sema6a/Thy1/Dleu2/Trim11/Pten</t>
  </si>
  <si>
    <t>GO:0016579</t>
  </si>
  <si>
    <t>protein deubiquitination</t>
  </si>
  <si>
    <t>Usp2/Vcpip1/Usp1/Tank/Usp45/Usp12/Usp3/Usp25/Usp10/Usp16/Usp7/Supt7l/Ubxn1/Usp9x/Brcc3/Taf2/Abraxas2/Usp31/Usp33/Wdr48/Yod1/Usp4</t>
  </si>
  <si>
    <t>GO:0090257</t>
  </si>
  <si>
    <t>regulation of muscle system process</t>
  </si>
  <si>
    <t>256/28814</t>
  </si>
  <si>
    <t>Eno1/Hamp/Fdps/Ppara/Atp1a1/Nr4a3/Cald1/Kit/Igf1/Rock1/Flt1/Agt/Arhgap42/Calcrl/Foxo1/Gtf2i/Oga/Sri/Mtpn/Calm1/Rock2/Ctdp1/Ppp3ca/Smad4/Grcc10/Atp1b1/Aif1/Akap9/Ehd3/Ptger4/Dlg1/Ece1/Calm2/Slc8a1/Nr3c1</t>
  </si>
  <si>
    <t>GO:0071560</t>
  </si>
  <si>
    <t>cellular response to transforming growth factor beta stimulus</t>
  </si>
  <si>
    <t>Lrg1/Got1/Onecut2/Xbp1/Onecut1/Ppara/Crebbp/Hpgd/Zfp36l2/Pbld1/Stat3/Actr3/Zfyve9/Creb1/Bambi/Spred1/Ing2/Mtmr4/Itgb5/Smad4/Ptprk/Usp9x/Zbtb7a/Tgfbr1/Trim33/Smurf2/Cflar/Eng/Stk11/Ep300/Zmiz1/Nr3c1</t>
  </si>
  <si>
    <t>GO:0007033</t>
  </si>
  <si>
    <t>vacuole organization</t>
  </si>
  <si>
    <t>Gabarapl1/Hspa8/Ulk1/Trp53inp2/Pikfyve/Hook3/Rb1cc1/Pik3c2a/Hook1/Man2a1/Trp53inp1/Arf1/Vps11/Sec22b/Ulk2/Ehmt2/Rab1b/Lrsam1/Stx17/Tcirg1/Atg13/Bag3/Atg3/Atg12/Map1lc3b/Vps16/Ubqln1/Mtmr3</t>
  </si>
  <si>
    <t>GO:0032210</t>
  </si>
  <si>
    <t>regulation of telomere maintenance via telomerase</t>
  </si>
  <si>
    <t>Hnrnpu/Pnkp/Cct8/Cct3/Tcp1/Tnks/Nek2/Ctnnb1/Mapk3/Cct6a/Exosc10/Cct4</t>
  </si>
  <si>
    <t>GO:0014742</t>
  </si>
  <si>
    <t>positive regulation of muscle hypertrophy</t>
  </si>
  <si>
    <t>GO:0032527</t>
  </si>
  <si>
    <t>protein exit from endoplasmic reticulum</t>
  </si>
  <si>
    <t>Herpud1/Insig1/Selenos/Sel1l/Os9/Erlec1/Sec61b/Derl2/Preb/Sec13/Yod1</t>
  </si>
  <si>
    <t>GO:1990748</t>
  </si>
  <si>
    <t>cellular detoxification</t>
  </si>
  <si>
    <t>Gch1/Aldh1a1/Aldh2/Nfe2l2/Akr1a1/Ambp/Prdx1/Pim1/Aldh1a7/Esd/Abcb6</t>
  </si>
  <si>
    <t>GO:0009065</t>
  </si>
  <si>
    <t>glutamine family amino acid catabolic process</t>
  </si>
  <si>
    <t>Oat/Got1/Glud1/Ppat/Aldh4a1/Arg1/Adhfe1/Ddah1</t>
  </si>
  <si>
    <t>GO:0019400</t>
  </si>
  <si>
    <t>alditol metabolic process</t>
  </si>
  <si>
    <t>Tkfc/Got1/Angptl3/Dgat2/Galk1/Coq3/Sord/Pck1</t>
  </si>
  <si>
    <t>GO:0051043</t>
  </si>
  <si>
    <t>regulation of membrane protein ectodomain proteolysis</t>
  </si>
  <si>
    <t>Apoe/Ifng/Il1b/App/Nrd1/Timp3/Pacsin3/Gpld1</t>
  </si>
  <si>
    <t>GO:0014911</t>
  </si>
  <si>
    <t>positive regulation of smooth muscle cell migration</t>
  </si>
  <si>
    <t>Fga/Egr1/Vtn/Nr4a3/Igf1/Agt/Foxo4/Tmsb4x/Aif1/Il18/Ptger4/Bcl2/Il6st/Nox4</t>
  </si>
  <si>
    <t>GO:0048512</t>
  </si>
  <si>
    <t>circadian behavior</t>
  </si>
  <si>
    <t>Alb/Mup1/Egr1/Nr1d2/Usp2/Zfhx3/Id2/Per3/Il6/Ptger4/Ahcy/Ncoa2/Pten/Btbd9</t>
  </si>
  <si>
    <t>GO:0060193</t>
  </si>
  <si>
    <t>positive regulation of lipase activity</t>
  </si>
  <si>
    <t>Apoa1/Apoh/Itk/Apoa5/Flt1/Agt/Ang/Dlc1/Fgfr3/Apoc2/Txk/Gpihbp1/Plin5/Hras</t>
  </si>
  <si>
    <t>GO:0010893</t>
  </si>
  <si>
    <t>positive regulation of steroid biosynthetic process</t>
  </si>
  <si>
    <t>Stard4/Fdps/Scp2/Srebf1/Ifng/Igf1/Abcg1/Fgf1/Cyp7a1</t>
  </si>
  <si>
    <t>GO:0031397</t>
  </si>
  <si>
    <t>negative regulation of protein ubiquitination</t>
  </si>
  <si>
    <t>Dnaja1/Ivns1abp/Hspa1b/N4bp1/Ubr5/Hspa1a/Prkce/Per2/Rps7/Rpl11/Gtpbp4/Ubxn1/Psen2/Sqstm1/Cry1/Usp4/Bag5</t>
  </si>
  <si>
    <t>GO:2001251</t>
  </si>
  <si>
    <t>negative regulation of chromosome organization</t>
  </si>
  <si>
    <t>Smarca5/Zwint/Wapl/Hnrnpu/Zfp207/H3f3b/Tnks/Apc/Zw10/Pcid2/Atrx/Rad21/Baz1b/Pttg1/Xrcc4/Anapc15/Exosc10</t>
  </si>
  <si>
    <t>GO:2000060</t>
  </si>
  <si>
    <t>positive regulation of ubiquitin-dependent protein catabolic process</t>
  </si>
  <si>
    <t>Herpud1/Rnf144b/Hspa1b/Cop1/Hspa1a/Chfr/Trib1/Clu/Ddrgk1/Rnf217/Sumo2/Prickle1/Arih1/Psen2/Fzr1/Rnf139/Pten/Ubqln1/Zyg11b</t>
  </si>
  <si>
    <t>GO:0006479</t>
  </si>
  <si>
    <t>protein methylation</t>
  </si>
  <si>
    <t>Bhmt/Xbp1/Btg1/Smarca5/Etfbkmt/Crebbp/Gspt1/Ctr9/Setd1b/Mtr/Kmt2c/Iws1/Kmt2d/Ctnnb1/Ash1l/Zfp110/Asxl2/Arid4b/Ehmt2/Setd5/Atrx/Carm1/Smad4/Rnf20/Setd2/Eed/Kmt2e/Ncoa6/Rrp8/Hcfc1</t>
  </si>
  <si>
    <t>GO:0008213</t>
  </si>
  <si>
    <t>protein alkylation</t>
  </si>
  <si>
    <t>GO:0051145</t>
  </si>
  <si>
    <t>smooth muscle cell differentiation</t>
  </si>
  <si>
    <t>Cth/C3/Pbrm1/Kit/Cfh/Agt/Smarca2/Ankrd17/Foxo4/Pdcd4/Ctnnb1/Gata6/Tmsb4x/Vegfa/Ramp2/Eng</t>
  </si>
  <si>
    <t>GO:0009201</t>
  </si>
  <si>
    <t>ribonucleoside triphosphate biosynthetic process</t>
  </si>
  <si>
    <t>Eno1/Atp5b/Atp5k/Pklr/Ppara/Atp5c1/Ak4/Atp5g2/Stat3/Pnp/Pkm/Cad/Nme6/Dnajc30/Bcl2l1</t>
  </si>
  <si>
    <t>GO:0001659</t>
  </si>
  <si>
    <t>temperature homeostasis</t>
  </si>
  <si>
    <t>Lpin1/Mup1/Pctp/Egr1/Aldh1a1/Cebpb/Arrdc3/Epas1/Scd1/Fabp5/Lcn2/Stat3/Il1b/G0s2/Per2/Fcor/Lgr4/Apc/Gatm/Hadh/Nrd1/Il18/Vegfa/Sqstm1/Ppargc1b/Stk11/Dync1h1/Adipor2</t>
  </si>
  <si>
    <t>GO:0016485</t>
  </si>
  <si>
    <t>protein processing</t>
  </si>
  <si>
    <t>278/28814</t>
  </si>
  <si>
    <t>Fgb/Hp/Fga/Eno1/Fgg/Angptl8/Ctnnd1/Xiap/Hjv/Apoh/Myh9/F2/F7/Cpb2/Klkb1/Spcs2/Ctsz/S100a10/Casp3/F11/Hgfac/Afg3l1/F10/Tmem59/Pitrm1/Psenen/Cast/Lonp2/Dync2h1/Psen2/F12/Yipf5/Zmpste24/Rnf139/Ctsh/Ece1/Casp9</t>
  </si>
  <si>
    <t>GO:1901607</t>
  </si>
  <si>
    <t>alpha-amino acid biosynthetic process</t>
  </si>
  <si>
    <t>Bhmt/Cth/Ass1/Got1/Cbs/Sephs2/Asl/Mthfd1/Mtr/Srr/Pah/Cad/Asns</t>
  </si>
  <si>
    <t>GO:0043491</t>
  </si>
  <si>
    <t>protein kinase B signaling</t>
  </si>
  <si>
    <t>Mup1/Hsp90aa1/Egfr/Ppara/F7/Osbpl8/Slc9a3r1/Mfhas1/Igf1/Il1b/Tcf7l2/Inpp5f/Hax1/Rictor/F10/Ppp2ca/Il18/C1qbp/Vegfa/Itsn1/Mydgf/Il6/Tgfbr1/Dlg1/Eng/Stk11/Hcls1/Pten/Nox4/Tek</t>
  </si>
  <si>
    <t>GO:0051147</t>
  </si>
  <si>
    <t>regulation of muscle cell differentiation</t>
  </si>
  <si>
    <t>Cth/Xbp1/Hamp/Fdps/Csrp3/Ppara/Prox1/Kit/Id2/Igf1/Mapk14/Ankrd17/Foxo4/Pdcd4/Eif5a/Ccnt2/Tmsb4x/Ctdp1/Smad4/Hopx/Bmpr2/Eng/Bcl2/Nr3c1</t>
  </si>
  <si>
    <t>GO:0002263</t>
  </si>
  <si>
    <t>cell activation involved in immune response</t>
  </si>
  <si>
    <t>331/28814</t>
  </si>
  <si>
    <t>Lgals1/Xbp1/Shld2/Tcim/Nr4a3/Fer/Ifng/Rora/Lamp1/Kit/Stat3/Bcl3/Kars/Prkce/Snap23/Hmgb1/Lat/Nlrp3/App/Pdpk1/Tbx21/Mlh1/Lgals8/Cd84/Il18/Ptpn6/Stxbp2/Il6ra/Psen2/Vamp8/Il6/Ptger4/Lgals9/Cd160/Cd40lg/Pck1/Klrc2/Vamp2/Xrcc4/Zfp35/Clec4d/Plcg2</t>
  </si>
  <si>
    <t>GO:0010573</t>
  </si>
  <si>
    <t>vascular endothelial growth factor production</t>
  </si>
  <si>
    <t>C3/Hc/Hif1a/Rora/Flt1/Il1b/Arnt/Il6ra/Il6/Ndrg2</t>
  </si>
  <si>
    <t>GO:0043433</t>
  </si>
  <si>
    <t>negative regulation of DNA-binding transcription factor activity</t>
  </si>
  <si>
    <t>Hnf4a/Bhlhe40/Hes6/Nlrp12/Cebpg/Prox1/Id2/Pura/Bcl3/Tcf7l2/Med13/Trib1/Pim1/Sri/Nlrp3/Prnp/Rwdd3/Erbin/Rpl11/Ctnnbip1/Usp7/Foxa2/Chuk/Tax1bp1/Cdk5rap3/Egln1</t>
  </si>
  <si>
    <t>GO:0032835</t>
  </si>
  <si>
    <t>glomerulus development</t>
  </si>
  <si>
    <t>Mtss1/Egr1/Hc/Ctnnd1/Ifng/Cfh/Nid1/Lgr4/Aqp1/Il6ra/Ahr/Cflar/Bcl2/Tek</t>
  </si>
  <si>
    <t>GO:0070265</t>
  </si>
  <si>
    <t>necrotic cell death</t>
  </si>
  <si>
    <t>Fth1/Pygl/Ripk1/Dnm1l/Rnf31/Oga/Ipmk/Traf2/Ninj1/Bnip3/Ahr/Alkbh7/Cflar/Birc3</t>
  </si>
  <si>
    <t>GO:0070534</t>
  </si>
  <si>
    <t>protein K63-linked ubiquitination</t>
  </si>
  <si>
    <t>Traf5/Nedd4/Hectd1/Ddx3x/Pnkp/Ubr5/Ube2e3/Traf2/Trim12c/Zfp91/Ube2v1/Rnf152/Ube2e2/Ube2n</t>
  </si>
  <si>
    <t>GO:0009141</t>
  </si>
  <si>
    <t>nucleoside triphosphate metabolic process</t>
  </si>
  <si>
    <t>Eno1/Atp5b/Atp5k/Pklr/Ppara/Atp5c1/Ak4/Atp5g2/Stat3/Ak2/Mfn1/Oga/Pnp/Pkm/Cad/Nme6/Dnajc30/Bcl2l1/Opa1/Gnai3</t>
  </si>
  <si>
    <t>GO:1903076</t>
  </si>
  <si>
    <t>regulation of protein localization to plasma membrane</t>
  </si>
  <si>
    <t>Actb/Egfr/Pik3r1/Hectd1/Mrap/Csrp3/Ap2m1/Cltc/Gopc/Kif5b/Zdhhc5/Pgrmc1/Actr3/Prnp/Bcl2l1/Tmem59/Vamp4/Sqstm1/Vamp8/Dlg1</t>
  </si>
  <si>
    <t>GO:0010867</t>
  </si>
  <si>
    <t>positive regulation of triglyceride biosynthetic process</t>
  </si>
  <si>
    <t>Apoc3/Srebf1/Dgat2/Tcf7l2/Ldlr/Plin5/Gpld1</t>
  </si>
  <si>
    <t>GO:0030730</t>
  </si>
  <si>
    <t>sequestering of triglyceride</t>
  </si>
  <si>
    <t>Fitm1/Ppara/Osbpl8/Il1b/Plin2/Apoc4/Plin5</t>
  </si>
  <si>
    <t>GO:0070486</t>
  </si>
  <si>
    <t>leukocyte aggregation</t>
  </si>
  <si>
    <t>Gstp1/S100a8/S100a9/Nr4a3/Cfh/Il1b/Jam2</t>
  </si>
  <si>
    <t>GO:0090205</t>
  </si>
  <si>
    <t>positive regulation of cholesterol metabolic process</t>
  </si>
  <si>
    <t>Fdps/Scp2/Ces1g/Srebf1/Abcg1/Fgf1/Cyp7a1</t>
  </si>
  <si>
    <t>GO:0036465</t>
  </si>
  <si>
    <t>synaptic vesicle recycling</t>
  </si>
  <si>
    <t>Actb/Ap2m1/Rock1/Ston1/Cltc/Canx/Dnm1l/Ap1s2/Pip5k1c/Bcl2l1/Vamp4/Itsn1/Synj1/Vamp2/Cyfip1/Btbd9</t>
  </si>
  <si>
    <t>GO:0045670</t>
  </si>
  <si>
    <t>regulation of osteoclast differentiation</t>
  </si>
  <si>
    <t>Pik3r1/Cebpb/Csf1r/Klf10/Ifng/Ctnnb1/Creb1/Tob2/Apc/Fgfr3/Asxl2/Ninj1/Zbtb7a/Clec2d/Ppargc1b/Mitf</t>
  </si>
  <si>
    <t>GO:0048844</t>
  </si>
  <si>
    <t>artery morphogenesis</t>
  </si>
  <si>
    <t>Apoe/Hpgd/Angptl3/Prox1/Mylk/Apob/Ldlr/Ctnnb1/Chd7/Nrp1/Bmpr2/Vegfa/Tgfbr1/Ptger4/Eng/Zmiz1</t>
  </si>
  <si>
    <t>GO:0090287</t>
  </si>
  <si>
    <t>regulation of cellular response to growth factor stimulus</t>
  </si>
  <si>
    <t>300/28814</t>
  </si>
  <si>
    <t>Lrg1/Got1/Onecut2/Xbp1/Nedd4/Ulk1/Onecut1/Ppara/Hjv/Crebbp/Hif1a/Hrg/Hhex/Pbld1/Agt/Tcf7l2/Zfyve9/Ctnnb1/Bambi/Gata6/Dcn/Spred1/Ing2/Ptpn1/Smad4/Fgf1/Ptprf/Zbtb7a/Bmpr2/Tob1/Sema6a/Trim33/Smurf2/Cflar/Eng/Stk11/Ep300/Cyfip1/Tek</t>
  </si>
  <si>
    <t>GO:0046620</t>
  </si>
  <si>
    <t>regulation of organ growth</t>
  </si>
  <si>
    <t>Hamp/Fdps/Ppara/Prox1/Igf1/Mapk14/Agt/Tcf7l2/Wwc2/Zfpm2/Pim1/Apc/Gata6/Ctdp1/Ahr/Tgfbr1/Yap1/Meis1/Pten/Wwc1/Nr3c1</t>
  </si>
  <si>
    <t>GO:0010001</t>
  </si>
  <si>
    <t>glial cell differentiation</t>
  </si>
  <si>
    <t>S100a8/Vtn/S100a9/Nfix/Csf1r/F2/Ifng/Ndrg1/Id2/Igf1/Afdn/Erbb3/Ulk4/Agt/Stat3/Il1b/Tcf7l2/Ldlr/Actr3/Nfib/Ctnnb1/Clu/Vim/Fgfr3/App/Mapk3/Hdac11/Eed/Ptpn11/Eif2b5/Tppp/Qk/Pten/Il6st/Hdac1</t>
  </si>
  <si>
    <t>GO:0014706</t>
  </si>
  <si>
    <t>striated muscle tissue development</t>
  </si>
  <si>
    <t>GO:0032984</t>
  </si>
  <si>
    <t>protein-containing complex disassembly</t>
  </si>
  <si>
    <t>Mid1ip1/Hspa8/Cebpg/Dstn/Gspt1/Taok1/Abce1/Kif5b/Smarcc1/Per2/Mphosph8/Apc/Eif5a/Lamp2/Oga/Mtpn/Stmn1/Bnip3/Tfip11/Eml4/Mical2/Capza2/Zmpste24/Vamp8/Stx17/Fyco1/Synj1/Sgk1/Atg12/Sptan1/Map1lc3b/Vps16/Ubqln1</t>
  </si>
  <si>
    <t>GO:0007254</t>
  </si>
  <si>
    <t>JNK cascade</t>
  </si>
  <si>
    <t>Gstp1/Traf5/Dnaja1/Egfr/Taok1/Rb1cc1/Map4k4/Ripk1/Mfhas1/Ulk4/Tirap/Gstp2/Il1b/Magi3/Hmgb1/Spag9/Trib1/Gadd45b/Zfp110/Rap2a/Traf2/App/Dusp16/Nfkb1/Mdfic/Ptger4/Hras</t>
  </si>
  <si>
    <t>GO:0044264</t>
  </si>
  <si>
    <t>cellular polysaccharide metabolic process</t>
  </si>
  <si>
    <t>Pygl/Gck/Ppp1r3b/Gys2/Rb1cc1/Igf1/Gnmt/G6pc/Hs2st1/Tcf7l2/Aoah/Per2/Hmgb1/Ppp1r3c/Ugp2/B3gnt2/Il6st/Acadm</t>
  </si>
  <si>
    <t>GO:1901991</t>
  </si>
  <si>
    <t>negative regulation of mitotic cell cycle phase transition</t>
  </si>
  <si>
    <t>Zwint/Taok1/Ccnd1/Zfp36l2/Zfp207/Cdk2ap2/Jade1/Foxo4/Rint1/Chfr/Kank2/Inhba/Apc/Foxn3/Zw10/Pcid2/Rad21/Fzr1/Brcc3/Mrnip/Trim39/Dlg1/Bcl2/Anapc15/Pten/Cdk5rap3</t>
  </si>
  <si>
    <t>GO:0003300</t>
  </si>
  <si>
    <t>cardiac muscle hypertrophy</t>
  </si>
  <si>
    <t>Hamp/Fdps/Csrp3/Ppara/Nr4a3/Pdlim5/Igf1/Rock1/Agt/Inpp5f/Foxo1/Gata6/Mtpn/Rock2/Ctdp1/Ppp3ca/Smad4/Ece1/Nr3c1</t>
  </si>
  <si>
    <t>GO:0043405</t>
  </si>
  <si>
    <t>regulation of MAP kinase activity</t>
  </si>
  <si>
    <t>200/28814</t>
  </si>
  <si>
    <t>Gstp1/Apoe/Dnaja1/Cbs/Egfr/Kit/Flt1/Inppl1/Tirap/Gstp2/Agt/Il1b/Magi3/Hmgcr/Trib1/Traf2/Ptpn1/App/Dusp16/Kitl/Pdcd10/Fgf1/Ptpn6/Vegfa/Sos1/Smpd1/Hras/Nox4/Cdk5rap3</t>
  </si>
  <si>
    <t>GO:0046209</t>
  </si>
  <si>
    <t>nitric oxide metabolic process</t>
  </si>
  <si>
    <t>Ass1/Hsp90aa1/Crp/Ifng/Rora/Cps1/Igf1/Agt/Il1b/Selenos/Clu/App/Rock2/Aif1/Dynll1/Ddah1/Il6</t>
  </si>
  <si>
    <t>GO:0003012</t>
  </si>
  <si>
    <t>muscle system process</t>
  </si>
  <si>
    <t>Eno1/Hamp/Fdps/Csrp3/Ppara/Atp1a1/Nr4a3/Tpm2/Cald1/Kit/Pdlim5/Igf1/Rock1/Flt1/Cd38/Mylk/Agt/Arhgap42/Calcrl/Sco2/Inpp5f/Foxo1/Gata6/Gatm/Homer1/Gtf2i/Oga/Sri/Map2k3/Mtpn/Calm1/Rock2/Ctdp1/Ppp3ca/Smad4/Grcc10/Atp1b1/Aif1/Gpd1l/P2ry1/Psen2/Tpm3/Akap9/Ehd3/Ptger4/Dlg1/Ece1/Cflar/Calm2/Slc8a1/Nr3c1</t>
  </si>
  <si>
    <t>GO:0010761</t>
  </si>
  <si>
    <t>fibroblast migration</t>
  </si>
  <si>
    <t>Fer/Coro1c/Syne2/Rcc2/Prkce/Arid5b/Actr3/Rffl/Schip1/Tns1/Sdc4/Slc8a1/Adipor2</t>
  </si>
  <si>
    <t>GO:0033619</t>
  </si>
  <si>
    <t>membrane protein proteolysis</t>
  </si>
  <si>
    <t>Apoe/Myh9/Ifng/Il1b/App/Nrd1/Psenen/Timp3/Psen2/Ctsh/Bace2/Pacsin3/Gpld1</t>
  </si>
  <si>
    <t>GO:1904356</t>
  </si>
  <si>
    <t>regulation of telomere maintenance via telomere lengthening</t>
  </si>
  <si>
    <t>Hnrnpu/Pnkp/Cct8/Cct3/Hnrnpa2b1/Tcp1/Tnks/Nek2/Ctnnb1/Mapk3/Cct6a/Exosc10/Cct4</t>
  </si>
  <si>
    <t>GO:1904591</t>
  </si>
  <si>
    <t>positive regulation of protein import</t>
  </si>
  <si>
    <t>Pik3r1/Xbp1/Ifng/Ubr5/Mapk14/Mavs/Hnrnpm/Trim28/App/Il6/Bag3/Hcls1/Tek</t>
  </si>
  <si>
    <t>GO:0030038</t>
  </si>
  <si>
    <t>contractile actin filament bundle assembly</t>
  </si>
  <si>
    <t>Apoa1/Cgnl1/Pik3r1/Phldb2/F11r/Kank2/S100a10/Tjp1/Dlc1/Itgb5/Rock2/Cul3/Stmn1/Nrp1/Wasf2/Sdc4/Tgfbr1/Pfn1/Ptger4/Nox4</t>
  </si>
  <si>
    <t>GO:0043149</t>
  </si>
  <si>
    <t>stress fiber assembly</t>
  </si>
  <si>
    <t>GO:0043534</t>
  </si>
  <si>
    <t>blood vessel endothelial cell migration</t>
  </si>
  <si>
    <t>Apoa1/Apoe/Atp5b/Myh9/Hif1a/Nfe2l2/Hrg/Pik3c2a/Igf1/Clec14a/Hmgb1/Spred1/Sp1/Map2k3/Pdcd10/Nrp1/Vegfa/Stard13/Gpld1/Mia3</t>
  </si>
  <si>
    <t>GO:0045930</t>
  </si>
  <si>
    <t>negative regulation of mitotic cell cycle</t>
  </si>
  <si>
    <t>Hnf4a/Btg1/Zwint/Taok1/Ccnd1/Zfp36l2/Zfp207/Cdk2ap2/Slc9a3r1/Jade1/Foxo4/Rint1/Chfr/Kank2/Ctnnb1/Inhba/Apc/Foxn3/Zw10/Fgfr3/Pcid2/Nme6/Rad21/Fzr1/Brcc3/Mrnip/Trim39/Dlg1/Bcl2/Anapc15/Pten/Cdk5rap3</t>
  </si>
  <si>
    <t>GO:0010212</t>
  </si>
  <si>
    <t>response to ionizing radiation</t>
  </si>
  <si>
    <t>Egr1/Nipbl/Cop1/Tank/Mapk14/Kars/Net1/Pnp/Swi5/Bcl2l1/Ino80/Brcc3/Zmpste24/Mrnip/Xrcc6/Yap1/Bcl2/Smpd1/Stk11/Hras/Xrcc4/Eya3</t>
  </si>
  <si>
    <t>GO:0090090</t>
  </si>
  <si>
    <t>negative regulation of canonical Wnt signaling pathway</t>
  </si>
  <si>
    <t>Apoe/Egr1/Ctnnd1/Slc9a3r1/Mapk14/Jade1/Tcf7l2/Amfr/Tle1/Ctnnb1/Tle5/Apc/Foxo1/App/Ctnnbip1/Prickle1/Tpbgl/Amer1/Mcc/Stk11/Scyl2/Hdac1</t>
  </si>
  <si>
    <t>GO:0032727</t>
  </si>
  <si>
    <t>positive regulation of interferon-alpha production</t>
  </si>
  <si>
    <t>Ddx3x/Ifih1/Mavs/Hmgb1/Zc3hav1/Ddx58/Setd2/Chuk</t>
  </si>
  <si>
    <t>GO:0038034</t>
  </si>
  <si>
    <t>signal transduction in absence of ligand</t>
  </si>
  <si>
    <t>Ripk1/Hspa1b/Lcn2/Igf1/Erbb3/Il1b/Hspa1a/Inhba/Dapk3/Kitl/Bcl2l1/Ctnna1/Bag3/Bcl2/Ppp2r1b/Eya3</t>
  </si>
  <si>
    <t>GO:0097192</t>
  </si>
  <si>
    <t>extrinsic apoptotic signaling pathway in absence of ligand</t>
  </si>
  <si>
    <t>GO:0043489</t>
  </si>
  <si>
    <t>RNA stabilization</t>
  </si>
  <si>
    <t>GO:0001906</t>
  </si>
  <si>
    <t>cell killing</t>
  </si>
  <si>
    <t>C9/C3/Hspa8/Cd1d1/Hamp/Kng1/Cebpg/F2/Ifng/Lamp1/Cfh/Kif5b/Prdx1/Cd55/Kng2/Cd226/Ighg2b/Cd59b/Rpl30/Azgp1/Arg1/Cxcl1/Oga/Pnp/Il18/Ptpn6/Stxbp2/H2-D1/Clec2d/Ctsh/Lgals9/Cd160/H2-Q1/Klrc2/H2-Q6</t>
  </si>
  <si>
    <t>GO:1901215</t>
  </si>
  <si>
    <t>negative regulation of neuron death</t>
  </si>
  <si>
    <t>Apoe/Cebpb/Foxq1/Hsph1/Xiap/Ppara/Nr4a3/Hif1a/Aars/Lcn2/Igf1/Rock1/Erbb3/Agt/Stat3/Gpi1/Ctnnb1/Creb1/App/Pdpk1/Serpinf1/Bcl2l1/Nenf/Rest/Psmc1/Nrp1/Slc30a10/Vegfa/Itsn1/Il6/Bcl2/Hras/Xrcc4/Prdx3/Il6st</t>
  </si>
  <si>
    <t>GO:0051492</t>
  </si>
  <si>
    <t>regulation of stress fiber assembly</t>
  </si>
  <si>
    <t>Apoa1/Cgnl1/Pik3r1/Phldb2/F11r/Kank2/S100a10/Tjp1/Dlc1/Rock2/Stmn1/Nrp1/Wasf2/Sdc4/Tgfbr1/Pfn1/Ptger4/Nox4</t>
  </si>
  <si>
    <t>GO:1903321</t>
  </si>
  <si>
    <t>negative regulation of protein modification by small protein conjugation or removal</t>
  </si>
  <si>
    <t>Dnaja1/Ivns1abp/Hspa1b/N4bp1/Ubr5/Hspa1a/Prkce/Per2/Ctnnb1/Rps7/Rpl11/Gtpbp4/Ubxn1/Psen2/Sqstm1/Cry1/Usp4/Bag5</t>
  </si>
  <si>
    <t>GO:0051650</t>
  </si>
  <si>
    <t>establishment of vesicle localization</t>
  </si>
  <si>
    <t>Bloc1s1/Myo1b/Trip11/Kif5b/Ap1s2/Arf1/Ctnnb1/Tmed9/Myo6/Actn4/Cul3/Fnbp1l/Trak1/Preb/Kif1c/Wdr11/Ikbkg/Bloc1s5/Sdc4/Tcirg1/Fyco1/Synj1/Fbxw11/Stk11/Dync1h1/F8a</t>
  </si>
  <si>
    <t>GO:0006473</t>
  </si>
  <si>
    <t>protein acetylation</t>
  </si>
  <si>
    <t>Actb/Xbp1/Bloc1s1/Crebbp/Taok1/Naa50/Brpf3/Ddx3x/Jade1/Gm16286/Iws1/Brd1/Fcor/Hat1/Actl6a/Nat8f2/Ep400/App/Setd5/Mapk3/Smad4/Kat2b/Epc2/Supt7l/Zmpste24/Taf2/Nat8f1/Jade2/Atat1/Ep300/Hcfc1</t>
  </si>
  <si>
    <t>GO:0032350</t>
  </si>
  <si>
    <t>regulation of hormone metabolic process</t>
  </si>
  <si>
    <t>Egr1/Atp1a1/Rdh16f2/Hif1a/Igf1/Tcf7l2/Arnt/Rest/Zmpste24/Nfkb1/Rdh16/Nr3c1</t>
  </si>
  <si>
    <t>GO:0045740</t>
  </si>
  <si>
    <t>positive regulation of DNA replication</t>
  </si>
  <si>
    <t>Lpin1/Egfr/Smarca5/Brpf3/Cacybp/Atrx/Pcna/Ino80/Cst3/Il6/Hras/Ciz1</t>
  </si>
  <si>
    <t>GO:0007031</t>
  </si>
  <si>
    <t>peroxisome organization</t>
  </si>
  <si>
    <t>Hacl1/Pex11a/Acox1/Scp2/Abcd3/Pex6/Dnm1l/Mavs/Lonp2/Pex26</t>
  </si>
  <si>
    <t>GO:0009069</t>
  </si>
  <si>
    <t>serine family amino acid metabolic process</t>
  </si>
  <si>
    <t>Cth/Keg1/Cbs/Sephs2/Glyat/Mthfd1/Cdo1/Srr/Gnmt/Gm4952</t>
  </si>
  <si>
    <t>GO:0033146</t>
  </si>
  <si>
    <t>regulation of intracellular estrogen receptor signaling pathway</t>
  </si>
  <si>
    <t>Cyp7b1/Kmt2d/Kank2/Ddrgk1/Vps11/Strn3/Carm1/Uba5/Ufsp2/Yap1</t>
  </si>
  <si>
    <t>GO:0046686</t>
  </si>
  <si>
    <t>response to cadmium ion</t>
  </si>
  <si>
    <t>Cyp2a5/Egfr/Gss/Cyp1a2/Prnp/Mapk3/Sord/Foxa2/Chuk/Abcb6</t>
  </si>
  <si>
    <t>GO:0051647</t>
  </si>
  <si>
    <t>nucleus localization</t>
  </si>
  <si>
    <t>GO:0048259</t>
  </si>
  <si>
    <t>regulation of receptor-mediated endocytosis</t>
  </si>
  <si>
    <t>126/28814</t>
  </si>
  <si>
    <t>Trf/Apoc3/C3/Nedd4/Hamp/Vtn/Ap2m1/Synj2bp/Apoc1/Arf1/Pip5k1c/Hnrnpk/Clu/Cd2ap/Apoc2/App/Vegfa/Aak1/Synj1/Scyl2/Plcg2</t>
  </si>
  <si>
    <t>GO:0032436</t>
  </si>
  <si>
    <t>positive regulation of proteasomal ubiquitin-dependent protein catabolic process</t>
  </si>
  <si>
    <t>Herpud1/Rnf144b/Hspa1b/Cop1/Hspa1a/Chfr/Trib1/Clu/Ddrgk1/Rnf217/Sumo2/Prickle1/Arih1/Psen2/Fzr1/Ubqln1/Zyg11b</t>
  </si>
  <si>
    <t>GO:0035023</t>
  </si>
  <si>
    <t>regulation of Rho protein signal transduction</t>
  </si>
  <si>
    <t>Apoa1/Apoc3/Apoe/Arhgap35/F11r/Arhgap42/Kank2/Net1/Eps8l2/Stard8/Rasip1/Dlc1/Arhgdia/Cul3/Stmn1/Nrp1/Stard13</t>
  </si>
  <si>
    <t>GO:0060420</t>
  </si>
  <si>
    <t>regulation of heart growth</t>
  </si>
  <si>
    <t>Hamp/Fdps/Ppara/Prox1/Igf1/Mapk14/Zfpm2/Pim1/Apc/Gata6/Ctdp1/Ahr/Tgfbr1/Yap1/Meis1/Pten/Nr3c1</t>
  </si>
  <si>
    <t>GO:1900407</t>
  </si>
  <si>
    <t>regulation of cellular response to oxidative stress</t>
  </si>
  <si>
    <t>Gch1/Hsph1/Nr4a3/Hif1a/Nfe2l2/Ripk1/Vnn1/P4hb/Ctnnb1/App/Glrx/Rest/Sfpq/Aifm2/Ubqln1/Lancl1/Bag5</t>
  </si>
  <si>
    <t>GO:0045088</t>
  </si>
  <si>
    <t>regulation of innate immune response</t>
  </si>
  <si>
    <t>Hpx/C3/Apoe/Tkfc/Hsp90aa1/Srebf1/Serping1/Nfe2l2/Cfi/Lamp1/Stat2/Cfh/N4bp1/Tirap/Mavs/Dpp4/Hmgb1/Cd226/Susd4/Arg1/Matr3/Ttll12/Txk/Trim12c/Clec2d/Xrcc6/Lgals9/Sfpq/Cd160/Ythdf3/Atg12/Klrc2/Plcg2</t>
  </si>
  <si>
    <t>GO:0048762</t>
  </si>
  <si>
    <t>mesenchymal cell differentiation</t>
  </si>
  <si>
    <t>Ddx17/Hif1a/Phldb2/Coro1c/Rock1/Cul7/Il1b/Tcf7l2/Fn1/Pdcd4/Ctnnb1/Bambi/Spred1/Trim28/Rock2/Kitl/Nrp2/Ddx5/Mapk3/Tasor/Smad4/Ppp2ca/Foxa2/Nrp1/Vegfa/Il6/Amer1/Tgfbr1/Sema6a/Eng/Bcl2/Pten/Tiam1</t>
  </si>
  <si>
    <t>GO:0006403</t>
  </si>
  <si>
    <t>RNA localization</t>
  </si>
  <si>
    <t>Lrpprc/Zfp36/Thoc2/Alkbh5/Hnrnpu/Hhex/Hnrnpa2b1/Hnrnpa3/Tcp1/Tnks/Iws1/Ncbp3/Eif5a/Pcid2/Xpo5/Nup153/Alyref/Ahctf1/Setd2/Ythdc1/Sarnp/Qk/Sec13/Exosc10/Cct4/Cpsf6</t>
  </si>
  <si>
    <t>GO:0006900</t>
  </si>
  <si>
    <t>vesicle budding from membrane</t>
  </si>
  <si>
    <t>Insig1/Sec31a/Sec23b/Ap2m1/Ap1s2/Arf1/S100a10/Tmed9/Cul3/Fnbp1l/Preb/Sec13/Mia3</t>
  </si>
  <si>
    <t>GO:0008625</t>
  </si>
  <si>
    <t>extrinsic apoptotic signaling pathway via death domain receptors</t>
  </si>
  <si>
    <t>Fgb/Fga/Fgg/Pik3r1/Ddx3x/Rffl/Rock2/Dedd/Bcl2l1/Il18/Timp3/Psen2/Bag3/Cflar/Bcl2/Pten</t>
  </si>
  <si>
    <t>GO:0032092</t>
  </si>
  <si>
    <t>positive regulation of protein binding</t>
  </si>
  <si>
    <t>Apoe/Vtn/Hspa4/Tcf7l2/Amfr/Actr3/Bambi/Plxnd1/Mapre3/App/Rpl11/Ppp2ca/Mark3/Ramp2/Usp33/Ep300/Map1lc3b/Tiam1</t>
  </si>
  <si>
    <t>GO:0061014</t>
  </si>
  <si>
    <t>positive regulation of mRNA catabolic process</t>
  </si>
  <si>
    <t>Zfp36/Hnrnpu/Zfp36l2/Rock1/Rida/Celf1/Tnrc6b/Zc3hav1/Rock2/Samd4b/Cnot6l/Mlh1/Tut7/Syncrip/Tob1/Ythdf3/Qk/Paip1</t>
  </si>
  <si>
    <t>GO:0001935</t>
  </si>
  <si>
    <t>endothelial cell proliferation</t>
  </si>
  <si>
    <t>Apoa1/Apoe/Lrg1/Xbp1/Apoh/Prox1/Igf1/Flt1/Stat3/Sparc/Synj2bp/Hmgb1/Ang/Arg1/Ptprm/Sp1/Fgfr3/Aggf1/Rictor/Pdcd10/Bmpr2/Vegfa/Mydgf/Tgfbr1/Dlg1/Eng/Tek</t>
  </si>
  <si>
    <t>GO:0050807</t>
  </si>
  <si>
    <t>regulation of synapse organization</t>
  </si>
  <si>
    <t>Apoe/Hspa8/Pik3r1/Nedd4/Eif4g1/Clstn3/Pdlim5/Abhd17a/Afdn/Abhd17b/Mapk14/Dnm1l/Sparc/Pgrmc1/Actr3/Mfn1/Hnrnpk/Homer1/Adgrl2/App/Setd5/Nrp2/Prnp/Eef2k/Opa1/Ptprf/Tubb5/Ptprd/Lrfn3/Itsn1/Tanc1/Ube3a/Pten/Cyfip1/Egln1</t>
  </si>
  <si>
    <t>GO:0010611</t>
  </si>
  <si>
    <t>regulation of cardiac muscle hypertrophy</t>
  </si>
  <si>
    <t>Hamp/Fdps/Ppara/Nr4a3/Igf1/Rock1/Agt/Foxo1/Mtpn/Rock2/Ctdp1/Ppp3ca/Smad4/Ece1/Nr3c1</t>
  </si>
  <si>
    <t>GO:1990845</t>
  </si>
  <si>
    <t>adaptive thermogenesis</t>
  </si>
  <si>
    <t>Lpin1/Pctp/Aldh1a1/Cebpb/Arrdc3/Epas1/Scd1/Fabp5/Hnrnpu/Lcn2/G0s2/Per2/Lgr4/Apc/Gatm/Hadh/Nrd1/Slc25a5/Il18/Vegfa/Ckb/Ppargc1b/Stk11/Dync1h1/Adipor2</t>
  </si>
  <si>
    <t>GO:0006721</t>
  </si>
  <si>
    <t>terpenoid metabolic process</t>
  </si>
  <si>
    <t>Ttr/Adh1/Aldh3a2/Aldh1a1/Fdps/Cyp2c55/Rbp1/Rdh16f2/Fdft1/Cyp1a2/Retsat/Hmgcs2/Lss/Rdh16</t>
  </si>
  <si>
    <t>GO:0007622</t>
  </si>
  <si>
    <t>rhythmic behavior</t>
  </si>
  <si>
    <t>GO:0009123</t>
  </si>
  <si>
    <t>nucleoside monophosphate metabolic process</t>
  </si>
  <si>
    <t>GO:0000086</t>
  </si>
  <si>
    <t>G2/M transition of mitotic cell cycle</t>
  </si>
  <si>
    <t>Taok1/Ccnd1/Rcc2/Foxo4/Rint1/Bach1/Chfr/Rrm1/Arpp19/Foxn3/Calm1/App/Rad21/Fzr1/Brcc3/Mrnip/Taf2/Trim39/Abcb1a/Calm2/Fbxl7/Cdk5rap3</t>
  </si>
  <si>
    <t>GO:0000041</t>
  </si>
  <si>
    <t>transition metal ion transport</t>
  </si>
  <si>
    <t>Trf/Hpx/Fth1/Hamp/Myo1b/Hrg/Ifng/Tfr2/Pik3c2a/Steap4/Lcn2/Cltc/Slc30a9/Slc39a14/Hsd3b3/Slc30a10/Cp/Abcb6/Steap2</t>
  </si>
  <si>
    <t>GO:0003007</t>
  </si>
  <si>
    <t>heart morphogenesis</t>
  </si>
  <si>
    <t>284/28814</t>
  </si>
  <si>
    <t>Nedd4/Rxra/Hif1a/Prox1/Pbrm1/Id2/Nipbl/Zfpm2/Pdcd4/Ctnnb1/Pim1/Gata6/Plxnd1/Dlc1/Chd7/Asxl2/Ly6e/Nrp2/Smad4/Nrp1/Bmpr2/Ahr/Vegfa/Zmpste24/Tgfbr1/Yap1/Sos1/Eng/Slc8a1/Rbm15/Ncor2/Zmiz1/Pds5a/Zfpm1/Egln1/Tek/Gng5</t>
  </si>
  <si>
    <t>GO:0008585</t>
  </si>
  <si>
    <t>female gonad development</t>
  </si>
  <si>
    <t>Ubb/Cebpb/Kit/Agt/Zfx/Arid5b/Zfpm2/Hnrnpk/Tiparp/Inhba/Kitl/Bcl2l1/Smad4/Schip1/Ahr/Vegfa/Eif2b5/Ptger4/Ube3a/Bcl2</t>
  </si>
  <si>
    <t>GO:0031058</t>
  </si>
  <si>
    <t>positive regulation of histone modification</t>
  </si>
  <si>
    <t>Lpin1/Xbp1/Smarca5/Srebf1/Ctr9/Nipbl/Ctnnb1/Ing2/Asxl2/App/Mapk3/Smad4/Rnf20/Vegfa/Eed/Kmt2e/Ube2n/Slk/Rrp8/Hcfc1</t>
  </si>
  <si>
    <t>GO:0044843</t>
  </si>
  <si>
    <t>cell cycle G1/S phase transition</t>
  </si>
  <si>
    <t>Egfr/Tcim/Crebbp/Ccnd1/Cdkn2c/Eif4g1/Cdk2ap2/Id2/Ddx3x/Jade1/Ankrd17/Bach1/Kank2/Mn1/Rrm1/Inhba/Apc/Ppp3ca/Ppp2ca/Ino80/Aif1/Psme2/Ptpn6/Kmt2e/Mepce/Trim39/Cirbp/Dlg1/Ube2e2/Bcl2/Pten/Plcg2</t>
  </si>
  <si>
    <t>GO:0051056</t>
  </si>
  <si>
    <t>regulation of small GTPase mediated signal transduction</t>
  </si>
  <si>
    <t>Apoa1/Apoc3/Apoe/Cgnl1/Ralgapa2/Map4k4/Arhgap35/Igf1/F11r/Arhgap42/Arhgap12/Kank2/Net1/Eps8l2/Stard8/Rasip1/Dlc1/Cd2ap/Psd3/Kitl/Erbin/Arhgdia/Cul3/Stmn1/Cdc42bpa/Nrp1/Sh2b2/Cyth2/Mapre2/Sos1/Hras/Stard13</t>
  </si>
  <si>
    <t>GO:0050870</t>
  </si>
  <si>
    <t>positive regulation of T cell activation</t>
  </si>
  <si>
    <t>Lgals1/Hsp90aa1/Xbp1/Cd1d1/Hsph1/Ifng/Igf1/Vnn1/Selenok/Cd55/Il1b/Dpp4/Hmgb1/Cd59b/Pnp/Nlrp3/Zap70/Ikzf1/Aif1/Lgals8/Il18/Il6/Zfp609/Lgals9/Cd160/Cd40lg/Pck1/Thy1/Zmiz1/Il6st/Flot2</t>
  </si>
  <si>
    <t>GO:0001837</t>
  </si>
  <si>
    <t>epithelial to mesenchymal transition</t>
  </si>
  <si>
    <t>155/28814</t>
  </si>
  <si>
    <t>Ddx17/Hif1a/Phldb2/Rock1/Cul7/Il1b/Tcf7l2/Pdcd4/Ctnnb1/Bambi/Spred1/Trim28/Rock2/Ddx5/Tasor/Smad4/Ppp2ca/Foxa2/Vegfa/Il6/Tgfbr1/Eng/Pten/Tiam1</t>
  </si>
  <si>
    <t>GO:2001057</t>
  </si>
  <si>
    <t>reactive nitrogen species metabolic process</t>
  </si>
  <si>
    <t>GO:0045922</t>
  </si>
  <si>
    <t>negative regulation of fatty acid metabolic process</t>
  </si>
  <si>
    <t>Insig2/Apoc3/Insig1/Etfbkmt/Dgat2/Apoc1/Dbi/Plin5/Cyp7a1</t>
  </si>
  <si>
    <t>GO:0016114</t>
  </si>
  <si>
    <t>terpenoid biosynthetic process</t>
  </si>
  <si>
    <t>Aldh1a1/Fdps/Rbp1/Rdh16f2/Hmgcs2/Lss/Rdh16</t>
  </si>
  <si>
    <t>GO:0044247</t>
  </si>
  <si>
    <t>cellular polysaccharide catabolic process</t>
  </si>
  <si>
    <t>Pygl/Ppp1r3b/Rb1cc1/G6pc/Aoah/Hmgb1/Ppp1r3c</t>
  </si>
  <si>
    <t>GO:0045821</t>
  </si>
  <si>
    <t>positive regulation of glycolytic process</t>
  </si>
  <si>
    <t>Zbtb20/Gck/Ifng/Mlxipl/Igf1/App/Gpd1</t>
  </si>
  <si>
    <t>GO:1901550</t>
  </si>
  <si>
    <t>regulation of endothelial cell development</t>
  </si>
  <si>
    <t>Rock1/F11r/Il1b/Rock2/Akap11/Vcl/Vegfa</t>
  </si>
  <si>
    <t>GO:1902236</t>
  </si>
  <si>
    <t>negative regulation of endoplasmic reticulum stress-induced intrinsic apoptotic signaling pathway</t>
  </si>
  <si>
    <t>Xbp1/Herpud1/Selenos/Ptpn1/Bcl2l1/Opa1/Ikbkg</t>
  </si>
  <si>
    <t>GO:1903140</t>
  </si>
  <si>
    <t>regulation of establishment of endothelial barrier</t>
  </si>
  <si>
    <t>GO:0045124</t>
  </si>
  <si>
    <t>regulation of bone resorption</t>
  </si>
  <si>
    <t>Trf/Ahsg/Hamp/Csf1r/Pdk4/Def8/Cd38/Spp1/Vegfa/Il6/Ptger4/Ppargc1b</t>
  </si>
  <si>
    <t>GO:0030433</t>
  </si>
  <si>
    <t>ubiquitin-dependent ERAD pathway</t>
  </si>
  <si>
    <t>Hsp90b1/Herpud1/Calr/Canx/Selenos/Amfr/Os9/Rnf103/Erlec1/Dnajc10/Sec61b/Derl2/Ecpas/Dnajb14/Yod1/Ubqln1</t>
  </si>
  <si>
    <t>GO:0032722</t>
  </si>
  <si>
    <t>positive regulation of chemokine production</t>
  </si>
  <si>
    <t>Egr1/Hc/Csf1r/Ifng/Selenok/Tirap/Il1b/Mavs/Hmgb1/App/Aif1/Cd84/Il18/Il6ra/Il6/Lgals9</t>
  </si>
  <si>
    <t>GO:0019674</t>
  </si>
  <si>
    <t>NAD metabolic process</t>
  </si>
  <si>
    <t>Aldob/Eno1/Ldha/Pfkl/Gpi1/Gpd1l/Gpd1/Nqo1</t>
  </si>
  <si>
    <t>GO:0034114</t>
  </si>
  <si>
    <t>regulation of heterotypic cell-cell adhesion</t>
  </si>
  <si>
    <t>Fgb/Apoa1/Fga/Fgg/Il1b/Skap1/Wnk1/Thy1</t>
  </si>
  <si>
    <t>GO:0036315</t>
  </si>
  <si>
    <t>cellular response to sterol</t>
  </si>
  <si>
    <t>Insig2/Insig1/Ces1g/Rora/Gramd1c/Inhba/Cyp7a1/Gpld1</t>
  </si>
  <si>
    <t>GO:0044273</t>
  </si>
  <si>
    <t>sulfur compound catabolic process</t>
  </si>
  <si>
    <t>Nudt7/Mat1a/Cbs/Cdo1/Mlycd/Acat1/Ahcy/Chac2</t>
  </si>
  <si>
    <t>GO:0045736</t>
  </si>
  <si>
    <t>negative regulation of cyclin-dependent protein serine/threonine kinase activity</t>
  </si>
  <si>
    <t>Inca1/Cdkn2c/Hhex/Apc/Casp3/Kat2b/Pten/Cdk5rap3</t>
  </si>
  <si>
    <t>GO:0051791</t>
  </si>
  <si>
    <t>medium-chain fatty acid metabolic process</t>
  </si>
  <si>
    <t>Cyp4a14/Crot/Crat/Cyp4a12a/Ces1g/Cyp4a10/Oxsm/Acadm</t>
  </si>
  <si>
    <t>GO:0150105</t>
  </si>
  <si>
    <t>protein localization to cell-cell junction</t>
  </si>
  <si>
    <t>Actb/Cgnl1/F11r/Tjp1/Actn4/Vcl/Jak1/Abcb1a</t>
  </si>
  <si>
    <t>GO:2000637</t>
  </si>
  <si>
    <t>positive regulation of miRNA-mediated gene silencing</t>
  </si>
  <si>
    <t>Egfr/Zfp36/Ripk1/Pum2/Stat3/Ddx5/Nfkb1/Il6</t>
  </si>
  <si>
    <t>GO:0032760</t>
  </si>
  <si>
    <t>positive regulation of tumor necrosis factor production</t>
  </si>
  <si>
    <t>Zbtb20/Pik3r1/Ifng/Ripk1/Selenok/Ifih1/Tirap/Stat3/Mavs/Hmgb1/Clu/Ddx58/App/Cd84/Il18/Ptpn11/Il6/Lgals9/Plcg2</t>
  </si>
  <si>
    <t>GO:0097178</t>
  </si>
  <si>
    <t>ruffle assembly</t>
  </si>
  <si>
    <t>Coro1c/Def8/Ston1/Inppl1/Rcc2/Arhgef26/Eps8l2/Aif1/Pfn1/Hras/Cyfip1</t>
  </si>
  <si>
    <t>GO:1901661</t>
  </si>
  <si>
    <t>quinone metabolic process</t>
  </si>
  <si>
    <t>Cbr1/Akr1a1/Cyp4f14/Coq6/Coq10b/Coq9/Hmgcr/Akr1c6/Coq3/Aifm2</t>
  </si>
  <si>
    <t>GO:0051702</t>
  </si>
  <si>
    <t>biological process involved in interaction with symbiont</t>
  </si>
  <si>
    <t>Apoe/Hspa8/Crp/Ddb1/Csf1r/F2/Hrg/Ifng/Ppib/Fn1/Arg1/Apcs/Cxcl1/Sp1/Ifi27/Ctdp1/Rest/Mbl1/Ep300/Hdac1</t>
  </si>
  <si>
    <t>GO:0006278</t>
  </si>
  <si>
    <t>RNA-templated DNA biosynthetic process</t>
  </si>
  <si>
    <t>Hsp90aa1/Hnrnpu/Pnkp/Cct8/Cct3/Tcp1/Tnks/Nek2/Ctnnb1/Mapk3/Cct6a/Exosc10/Cct4</t>
  </si>
  <si>
    <t>GO:0007004</t>
  </si>
  <si>
    <t>telomere maintenance via telomerase</t>
  </si>
  <si>
    <t>GO:0060249</t>
  </si>
  <si>
    <t>anatomical structure homeostasis</t>
  </si>
  <si>
    <t>Trf/Ahsg/Aldh1a1/Plg/Hamp/Epas1/Xiap/Trp53inp2/Csf1r/Acaca/Homer2/Taok1/Hif1a/Pdk4/Def8/Cd38/Usp45/Pbld1/Spp1/Ctnnb1/Tjp1/Apc/Homer1/Lamp2/P2ry1/Psen2/Vegfa/Mbl1/Ptpn11/Il6/Ctsh/Yap1/Ptger4/Tcirg1/Bag3/Abcb1a/Ppargc1b/Bcl2/Stk11/Abca3/Nox4</t>
  </si>
  <si>
    <t>GO:0080164</t>
  </si>
  <si>
    <t>regulation of nitric oxide metabolic process</t>
  </si>
  <si>
    <t>Ass1/Hsp90aa1/Crp/Ifng/Igf1/Agt/Il1b/Selenos/Clu/App/Rock2/Aif1/Dynll1/Ddah1/Il6</t>
  </si>
  <si>
    <t>GO:0015850</t>
  </si>
  <si>
    <t>organic hydroxy compound transport</t>
  </si>
  <si>
    <t>255/28814</t>
  </si>
  <si>
    <t>Apoa1/Apoe/Stard4/Actb/Gck/Xbp1/Scp2/Abcd3/Apom/Ces1g/Aqp9/Apoa5/Atp8b1/Slco1a1/Cyp8b1/Maob/Gramd1c/Agt/Slco1b2/Apob/Apoc1/Ldlr/Abcg1/Tmf1/Spp1/Slc10a2/Apoc2/Aqp1/Ly6e/Slc18a1/Osbp/P2ry1/Stra6l/Ptpn11</t>
  </si>
  <si>
    <t>GO:0032680</t>
  </si>
  <si>
    <t>regulation of tumor necrosis factor production</t>
  </si>
  <si>
    <t>Gstp1/Zbtb20/Pik3r1/Zfp36/Ifng/Ripk1/Igf1/Selenok/Ifih1/Tirap/Gstp2/Stat3/Bcl3/Mavs/Selenos/Hmgb1/Clu/Ddx58/App/Cd84/Il18/Ptpn6/Ptpn11/Il6/Ptger4/Lgals9/Plcg2</t>
  </si>
  <si>
    <t>GO:0035051</t>
  </si>
  <si>
    <t>cardiocyte differentiation</t>
  </si>
  <si>
    <t>Egfr/Hamp/Fdps/Csrp3/Ppara/Rxra/Hnrnpu/Prox1/Pbrm1/Cacybp/Pdlim5/Igf1/Agt/Pdcd4/Ctnnb1/Gata6/Ctdp1/Mapk3/Rest/Smad4/Prickle1/Vegfa/Zmpste24/Slc8a1/Nox4/Acadm/Nr3c1</t>
  </si>
  <si>
    <t>GO:0006801</t>
  </si>
  <si>
    <t>superoxide metabolic process</t>
  </si>
  <si>
    <t>Gstp1/Gch1/Cbs/Crp/Aatf/Nfe2l2/Prdx1/Agt/Cxcl1/App/Il18/Gnai3/Nqo1/Nox4</t>
  </si>
  <si>
    <t>GO:0034116</t>
  </si>
  <si>
    <t>positive regulation of heterotypic cell-cell adhesion</t>
  </si>
  <si>
    <t>Fgb/Fga/Fgg/Il1b/Skap1/Thy1</t>
  </si>
  <si>
    <t>GO:2001140</t>
  </si>
  <si>
    <t>positive regulation of phospholipid transport</t>
  </si>
  <si>
    <t>Apoa1/Apoe/Dbi/Atp8a1/Abca3/Xrcc4</t>
  </si>
  <si>
    <t>GO:0036473</t>
  </si>
  <si>
    <t>cell death in response to oxidative stress</t>
  </si>
  <si>
    <t>Hsph1/Nr4a3/Aldh2/Hif1a/Nfe2l2/Ripk1/Vnn1/P4hb/Ctnnb1/App/Pdcd10/Glrx/Rest/Sfpq/Bcl2/Ubqln1/Lancl1/Bag5</t>
  </si>
  <si>
    <t>GO:0043502</t>
  </si>
  <si>
    <t>regulation of muscle adaptation</t>
  </si>
  <si>
    <t>Hamp/Fdps/Ppara/Nr4a3/Igf1/Rock1/Agt/Foxo1/Gtf2i/Oga/Mtpn/Rock2/Ctdp1/Ppp3ca/Smad4/Aif1/Ece1/Nr3c1</t>
  </si>
  <si>
    <t>GO:0048588</t>
  </si>
  <si>
    <t>developmental cell growth</t>
  </si>
  <si>
    <t>Apoe/Raph1/Hsp90aa1/Hamp/Ulk1/Fdps/Ppara/Csf1r/Pdlim5/Igf1/Afdn/Golga4/Agt/Fn1/Kmt2d/Actr3/Nrn1/Hnrnpk/Ctnnb1/Ulk2/App/Ctdp1/Nrp2/Rnf6/Vcl/Usp9x/Nrp1/Bmpr2/Vegfa/Mgll/Sema6a/Stk11/Jade2/Cyfip1/Macf1/Nr3c1</t>
  </si>
  <si>
    <t>GO:0046631</t>
  </si>
  <si>
    <t>alpha-beta T cell activation</t>
  </si>
  <si>
    <t>Cebpb/Cd1d1/Hsph1/Itk/Ifng/Rora/Cd55/Stat3/Bcl3/Rpl22/Hmgb1/Pnp/Nlrp3/Zap70/Ikzf1/Tbx21/Cblb/Txk/Il18/Il6ra/Il6/Ptger4/Lgals9/Tcirg1/Cd160/Bcl2/Zfp35</t>
  </si>
  <si>
    <t>GO:0014897</t>
  </si>
  <si>
    <t>striated muscle hypertrophy</t>
  </si>
  <si>
    <t>GO:0060998</t>
  </si>
  <si>
    <t>regulation of dendritic spine development</t>
  </si>
  <si>
    <t>Apoe/Crebbp/Pbrm1/Afdn/Dnm1l/Actr3/Mfn1/Arf1/Hnrnpk/Asap1/Eef2k/Opa1/Itsn1/Ube3a/Pten/Nr3c1</t>
  </si>
  <si>
    <t>GO:0014812</t>
  </si>
  <si>
    <t>muscle cell migration</t>
  </si>
  <si>
    <t>120/28814</t>
  </si>
  <si>
    <t>Gstp1/Fga/Egr1/Vtn/Nr4a3/Nfe2l2/Igf1/Rock1/Gstp2/Agt/Foxo4/Net1/Trib1/Tmsb4x/Aif1/Il18/Ptger4/Bcl2/Il6st/Nox4</t>
  </si>
  <si>
    <t>GO:0038066</t>
  </si>
  <si>
    <t>p38MAPK cascade</t>
  </si>
  <si>
    <t>Hsph1/Zfp36/Mfhas1/Mapk14/Ulk4/Il1b/Rell1/Gadd45b/Map2k3/Fgfr3/Vegfa/Dlg1</t>
  </si>
  <si>
    <t>GO:0002819</t>
  </si>
  <si>
    <t>regulation of adaptive immune response</t>
  </si>
  <si>
    <t>Hpx/C3/Hspa8/Cd1d1/Shld2/C4bp/Ifng/Cd55/Il1b/Dpp4/Skap1/Hmgb1/Cd226/Ighg2b/Susd4/Azgp1/Arg1/Pnp/Nlrp3/Traf2/Clec4g/Tbx21/Mlh1/Il1r1/Il18/Ptpn6/Ahr/H2-D1/Il6/Cd160/H2-Q1/H2-Q6</t>
  </si>
  <si>
    <t>GO:0022613</t>
  </si>
  <si>
    <t>ribonucleoprotein complex biogenesis</t>
  </si>
  <si>
    <t>Rps28/Rpl27/Rpl6/Rpl38/Hsp90aa1/Rps27/Ddx17/Rplp0/Aatf/Riok2/Abce1/Scaf11/Ddx3x/Ddx27/Celf1/Rcl1/Ddx21/Lsg1/Rps21/Mdn1/Celf2/Rps17/Prpf8/Mak16/Pop5/Rps7/Utp15/Chd7/Rps14/Heatr3/Rpl11/Rrp12/Gtpbp4/Kat2b/C1d/Rps24/Luc7l2/C1qbp/Srpk1/Ythdc1/Rpl10/Rpl13a/Rrp8/Ddx52/Exosc10/Pten/Usp4/Cpsf6</t>
  </si>
  <si>
    <t>GO:0010970</t>
  </si>
  <si>
    <t>transport along microtubule</t>
  </si>
  <si>
    <t>Ubb/Hspa8/Bloc1s1/Hif1a/Hnrnpu/Lamp1/Syne2/Kif5b/Pura/Pcm1/Arhgap21/Dst/App/Trak1/Dynll1/Dync2h1/Kif1c/Bloc1s5/Sfpq/Fyco1/Fbxw11/Stk11/Dync1h1/Ttc30a1/Flot2</t>
  </si>
  <si>
    <t>GO:0016571</t>
  </si>
  <si>
    <t>histone methylation</t>
  </si>
  <si>
    <t>Xbp1/Smarca5/Crebbp/Ctr9/Setd1b/Kmt2c/Iws1/Kmt2d/Ctnnb1/Ash1l/Zfp110/Asxl2/Arid4b/Ehmt2/Setd5/Atrx/Carm1/Smad4/Rnf20/Setd2/Eed/Kmt2e/Ncoa6/Rrp8/Hcfc1</t>
  </si>
  <si>
    <t>GO:0040029</t>
  </si>
  <si>
    <t>regulation of gene expression, epigenetic</t>
  </si>
  <si>
    <t>Smarca5/Eif1/Ctr9/Hnrnpu/H3f3b/Resf1/Kmt2d/Mphosph8/Hat1/Zfp445/H1f0/Trim28/Arid4b/Ubr2/Tasor/Eed/Ythdc1/Lrif1/Ep300/Rbm15/Rrp8/Hcfc1/Exosc10/Hdac1/Nr3c1</t>
  </si>
  <si>
    <t>GO:0005977</t>
  </si>
  <si>
    <t>glycogen metabolic process</t>
  </si>
  <si>
    <t>Pygl/Gck/Ppp1r3b/Gys2/Rb1cc1/Igf1/Gnmt/G6pc/Tcf7l2/Per2/Hmgb1/Ppp1r3c/Ugp2/Il6st/Acadm</t>
  </si>
  <si>
    <t>GO:0006073</t>
  </si>
  <si>
    <t>cellular glucan metabolic process</t>
  </si>
  <si>
    <t>GO:0010656</t>
  </si>
  <si>
    <t>negative regulation of muscle cell apoptotic process</t>
  </si>
  <si>
    <t>Acot1/Hspa8/Pik3r1/Apoh/Lifr/Nfe2l2/Igf1/Hmgcr/Pdpk1/Bag3/Qk/Cflar/Bcl2</t>
  </si>
  <si>
    <t>GO:0022904</t>
  </si>
  <si>
    <t>respiratory electron transport chain</t>
  </si>
  <si>
    <t>Chchd2/Etfa/Pum2/Ndufv1/Coq9/Sco2/Cox5a/Slc25a22/Sdhb/Etfrf1/Cox7c/Ndufs7/Ndufs3/Polg2/Gpd1/Ndufb8/Ndufs1</t>
  </si>
  <si>
    <t>GO:0032273</t>
  </si>
  <si>
    <t>positive regulation of protein polymerization</t>
  </si>
  <si>
    <t>Hsp90aa1/Fer/Hspa1b/Pde4dip/Hspa1a/Prkce/Actr3/Fmn1/Apc/Rictor/Fchsd2/Cdc42ep4/Akap9/Pfn1/Dlg1/Tppp/Cdc42ep2</t>
  </si>
  <si>
    <t>GO:0002221</t>
  </si>
  <si>
    <t>pattern recognition receptor signaling pathway</t>
  </si>
  <si>
    <t>Tkfc/Rnf125/Pum2/Mfhas1/Hspa1b/Ddx3x/Ifih1/Tirap/Mavs/Ankrd17/Hspa1a/Prkce/Zdhhc5/Hmgb1/Lgr4/Zc3hav1/Ddx58/App/Pdpk1/Erbin/Ninj1/C1qbp/Oasl1/Lgals9/Ubqln1/Plcg2</t>
  </si>
  <si>
    <t>GO:0010574</t>
  </si>
  <si>
    <t>regulation of vascular endothelial growth factor production</t>
  </si>
  <si>
    <t>C3/Hc/Hif1a/Rora/Flt1/Il1b/Arnt/Il6/Ndrg2</t>
  </si>
  <si>
    <t>GO:0060485</t>
  </si>
  <si>
    <t>mesenchyme development</t>
  </si>
  <si>
    <t>Nedd4/Ddx17/Rxra/Hif1a/Phldb2/Coro1c/Rock1/Cul7/Erbb3/Il1b/Tcf7l2/Fn1/Pdcd4/Ctnnb1/Bambi/Spred1/Trim28/Rock2/Kitl/Nrp2/Ddx5/Mapk3/Tasor/Smad4/Ppp2ca/Foxa2/Nrp1/Bmpr2/Vegfa/Il6/Amer1/Tgfbr1/Yap1/Sema6a/Eng/Bcl2/Pten/Tiam1</t>
  </si>
  <si>
    <t>GO:0009206</t>
  </si>
  <si>
    <t>purine ribonucleoside triphosphate biosynthetic process</t>
  </si>
  <si>
    <t>Eno1/Atp5b/Atp5k/Pklr/Ppara/Atp5c1/Ak4/Atp5g2/Stat3/Pnp/Pkm/Nme6/Dnajc30/Bcl2l1</t>
  </si>
  <si>
    <t>GO:0034341</t>
  </si>
  <si>
    <t>response to interferon-gamma</t>
  </si>
  <si>
    <t>139/28814</t>
  </si>
  <si>
    <t>Hpx/Ifitm3/Ifitm2/Gch1/Eprs/Ifng/Kif5b/Actr3/Arg1/Dapk3/Bst2/Vim/Ifitm1/Txk/Syncrip/Cdc42ep4/Vamp4/Stxbp2/Gbp2/Vamp8/Rpl13a/Cdc42ep2</t>
  </si>
  <si>
    <t>GO:0042129</t>
  </si>
  <si>
    <t>regulation of T cell proliferation</t>
  </si>
  <si>
    <t>Cebpb/Cd1d1/Ifng/Igf1/Selenok/Cd55/Il1b/Hmgb1/Cd59b/Ctnnb1/Arg1/Casp3/Pnp/Zap70/Prnp/Clec4g/Cblb/Aif1/Il18/Ptpn6/Sdc4/Il6/Lgals9/Cd40lg/Sos1/Dlg1/Il6st</t>
  </si>
  <si>
    <t>GO:1901654</t>
  </si>
  <si>
    <t>response to ketone</t>
  </si>
  <si>
    <t>Hsd3b5/Adh1/Mup1/Mup11/Cbr1/Acaca/Hnrnpu/Prkce/Klf9/Hnrnpk/Spp1/Creb1/Aqp1/Rock2/Bcl2l1/Hsd3b3/Ahr/Yap1/Ptger4/Pck1/Ncoa2/Cflar/Sgk1/Ube3a/Casp9/Larp1/Nr3c1</t>
  </si>
  <si>
    <t>GO:0008631</t>
  </si>
  <si>
    <t>46/28814</t>
  </si>
  <si>
    <t>Hsph1/Aldh2/Hif1a/Nfe2l2/Vnn1/P4hb/Pdcd10/Sfpq/Bcl2/Ubqln1/Bag5</t>
  </si>
  <si>
    <t>GO:1900087</t>
  </si>
  <si>
    <t>positive regulation of G1/S transition of mitotic cell cycle</t>
  </si>
  <si>
    <t>Egfr/Crebbp/Ccnd1/Eif4g1/Ddx3x/Ankrd17/Rrm1/Aif1/Kmt2e/Mepce/Ube2e2</t>
  </si>
  <si>
    <t>GO:0050679</t>
  </si>
  <si>
    <t>positive regulation of epithelial cell proliferation</t>
  </si>
  <si>
    <t>Lrg1/Egfr/Xbp1/Nr4a3/Ccnd1/Prox1/Igf1/Cyp7b1/Stat3/Tcf7l2/Hmgb1/Ang/Ctnnb1/Arg1/Tgm1/Sp1/Fgfr3/Aggf1/Rictor/Rreb1/Fgf1/Il18/Bmpr2/Vegfa/Mydgf/Il6/Yap1/Cflar/Wdr48/Hras</t>
  </si>
  <si>
    <t>GO:0099173</t>
  </si>
  <si>
    <t>postsynapse organization</t>
  </si>
  <si>
    <t>Apoe/Actb/Hspa8/Ndrg1/Pdlim5/Abhd17a/Afdn/Abhd17b/Dnm1l/Actr3/Mfn1/Arf1/Hnrnpk/Homer1/App/Rock2/Nrp2/Prnp/Eef2k/Opa1/Ptprf/Nrp1/Wasf2/Ptprd/Tanc1/Ube3a/Ndrg2/Pten/Egln1</t>
  </si>
  <si>
    <t>GO:0046545</t>
  </si>
  <si>
    <t>development of primary female sexual characteristics</t>
  </si>
  <si>
    <t>GO:1904019</t>
  </si>
  <si>
    <t>epithelial cell apoptotic process</t>
  </si>
  <si>
    <t>Fgb/Fga/Fgg/Xbp1/Ppara/Zfp36/Nfe2l2/Igf1/Pdcd4/Bcl2l1/Cast/Bmpr2/Exoc5/Yap1/Ramp2/Cd160/Cd40lg/Cflar/Krt18/Tek</t>
  </si>
  <si>
    <t>GO:1903557</t>
  </si>
  <si>
    <t>positive regulation of tumor necrosis factor superfamily cytokine production</t>
  </si>
  <si>
    <t>GO:0002931</t>
  </si>
  <si>
    <t>response to ischemia</t>
  </si>
  <si>
    <t>Egr1/Csf1r/Per2/Rock2/Hk2/Bcl2l1/Rest/Mlycd/Abraxas2/Bcl2</t>
  </si>
  <si>
    <t>GO:0051481</t>
  </si>
  <si>
    <t>negative regulation of cytosolic calcium ion concentration</t>
  </si>
  <si>
    <t>Got1/Prkce/Gtf2i/Sri/Calm1/Gsto1/Calm2/Bcl2/Slc8a1/Il6st</t>
  </si>
  <si>
    <t>GO:1903039</t>
  </si>
  <si>
    <t>positive regulation of leukocyte cell-cell adhesion</t>
  </si>
  <si>
    <t>Lgals1/Hsp90aa1/Xbp1/Cd1d1/Hsph1/Nr4a3/Ifng/Igf1/Vnn1/Selenok/Cd55/Il1b/Dpp4/Skap1/Hmgb1/Cd59b/Pnp/Nlrp3/Zap70/Ikzf1/Aif1/Lgals8/Il18/Il6/Zfp609/Lgals9/Cd160/Cd40lg/Pck1/Thy1/Zmiz1/Il6st/Flot2</t>
  </si>
  <si>
    <t>GO:0002460</t>
  </si>
  <si>
    <t>adaptive immune response based on somatic recombination of immune receptors built from immunoglobulin superfamily domains</t>
  </si>
  <si>
    <t>486/28814</t>
  </si>
  <si>
    <t>Hpx/C9/C3/C8a/Hspa8/Hc/Cd1d1/Shld2/Crp/C4bp/Serping1/Ifng/Cfi/Rora/Cfh/Cd55/Stat3/Bcl3/Il1b/Dpp4/Hmgb1/C4b/Cd226/Ighg2b/Susd4/Azgp1/Arg1/Apcs/Pnp/Nlrp3/Traf2/Clec4g/Tbx21/Mlh1/Il1r1/Il18/Ptpn6/C1qbp/Il6ra/Ahr/Vegfa/C8b/Mbl1/H2-D1/Il6/Ctsh/Tcirg1/Cd40lg/Dlg1/C1qb/H2-Q1/H2-Q6/Hras/Xrcc4/Trbc2</t>
  </si>
  <si>
    <t>GO:1903555</t>
  </si>
  <si>
    <t>regulation of tumor necrosis factor superfamily cytokine production</t>
  </si>
  <si>
    <t>GO:0006541</t>
  </si>
  <si>
    <t>glutamine metabolic process</t>
  </si>
  <si>
    <t>Glud1/Ppat/Asl/Cps1/Nit2/Cad/Asns</t>
  </si>
  <si>
    <t>GO:0002726</t>
  </si>
  <si>
    <t>positive regulation of T cell cytokine production</t>
  </si>
  <si>
    <t>Cd55/Il1b/Nlrp3/Traf2/Tbx21/Il1r1/Il18/Il6</t>
  </si>
  <si>
    <t>GO:0006760</t>
  </si>
  <si>
    <t>folic acid-containing compound metabolic process</t>
  </si>
  <si>
    <t>Gch1/Mthfd1/Pipox/Mtr/Aldh1l1/Fpgs/Dmgdh/Atic</t>
  </si>
  <si>
    <t>GO:0030970</t>
  </si>
  <si>
    <t>retrograde protein transport, ER to cytosol</t>
  </si>
  <si>
    <t>Herpud1/Selenos/Sel1l/Os9/Erlec1/Sec61b/Derl2/Yod1</t>
  </si>
  <si>
    <t>GO:0035384</t>
  </si>
  <si>
    <t>thioester biosynthetic process</t>
  </si>
  <si>
    <t>GO:0039529</t>
  </si>
  <si>
    <t>RIG-I signaling pathway</t>
  </si>
  <si>
    <t>Rnf125/Pum2/Mavs/Ankrd17/Zc3hav1/Ddx58/C1qbp/Oasl1</t>
  </si>
  <si>
    <t>GO:0060765</t>
  </si>
  <si>
    <t>regulation of androgen receptor signaling pathway</t>
  </si>
  <si>
    <t>Igf1/Safb2/Rnf6/Ddx5/Zbtb7a/Ep300/Ncor2/Hdac1</t>
  </si>
  <si>
    <t>GO:0071616</t>
  </si>
  <si>
    <t>acyl-CoA biosynthetic process</t>
  </si>
  <si>
    <t>GO:1903513</t>
  </si>
  <si>
    <t>endoplasmic reticulum to cytosol transport</t>
  </si>
  <si>
    <t>GO:0007611</t>
  </si>
  <si>
    <t>learning or memory</t>
  </si>
  <si>
    <t>Apoe/Egr1/Comt/Tafa2/Crebbp/Hif1a/Kit/Eif4ebp2/Lcn2/Igf1/Gm2a/Cyp7b1/Agt/Il1b/Ldlr/Ap1s2/Pgrmc1/Hmgcr/Atxn1/Dbi/Uba6/Creb1/Casp3/Gatm/App/Ehmt2/Serpinf1/Prnp/Rcan2/Psen2/Atp8a1/Synj1/Tanc1/Sgk1/Ube3a/Meis2/Ep300/Pten/Ntan1/Btbd9</t>
  </si>
  <si>
    <t>GO:0070527</t>
  </si>
  <si>
    <t>platelet aggregation</t>
  </si>
  <si>
    <t>Fgb/Fga/Fgg/Cfh/F11r/Fn1/Pip5k1c/Emilin2/Ptpn6/Il6ra/Il6/Cd9</t>
  </si>
  <si>
    <t>GO:0061157</t>
  </si>
  <si>
    <t>mRNA destabilization</t>
  </si>
  <si>
    <t>Zfp36/Hnrnpu/Zfp36l2/Rock1/Rida/Celf1/Tnrc6b/Rock2/Samd4b/Cnot6l/Mlh1/Tut7/Syncrip/Tob1/Ythdf3/Qk/Paip1</t>
  </si>
  <si>
    <t>GO:0014743</t>
  </si>
  <si>
    <t>regulation of muscle hypertrophy</t>
  </si>
  <si>
    <t>GO:0042306</t>
  </si>
  <si>
    <t>regulation of protein import into nucleus</t>
  </si>
  <si>
    <t>Hnf4a/Pik3r1/Xbp1/Ifng/Ubr5/Mapk14/Mavs/Trim28/Ppp2ca/Ei24/Il6/Mdfic/Bag3/Hcls1/Tek</t>
  </si>
  <si>
    <t>GO:0044042</t>
  </si>
  <si>
    <t>glucan metabolic process</t>
  </si>
  <si>
    <t>GO:0045453</t>
  </si>
  <si>
    <t>bone resorption</t>
  </si>
  <si>
    <t>Trf/Ahsg/Hamp/Csf1r/Pdk4/Def8/Cd38/Spp1/Ctnnb1/Vegfa/Il6/Ptger4/Tcirg1/Ppargc1b/Nox4</t>
  </si>
  <si>
    <t>GO:2000379</t>
  </si>
  <si>
    <t>positive regulation of reactive oxygen species metabolic process</t>
  </si>
  <si>
    <t>Gstp1/Cbr1/Crp/F2/Nfe2l2/Lcn2/Mapk14/Agt/Eif5a/Cxcl1/App/Il18/Gnai3/Nox4/Plcg2</t>
  </si>
  <si>
    <t>GO:0032944</t>
  </si>
  <si>
    <t>regulation of mononuclear cell proliferation</t>
  </si>
  <si>
    <t>Cebpb/Cd1d1/Crp/Csf1r/Ifng/Igf1/Cd38/Selenok/Cd55/Tirap/Il1b/Hmgb1/Cd59b/Ctnnb1/Arg1/Casp3/Pnp/Zap70/Prnp/Clec4g/Cblb/Aif1/Il18/Ptpn6/Ahr/Sdc4/Il6/Lgals9/Cd40lg/Sos1/Dlg1/Bcl2/Il6st</t>
  </si>
  <si>
    <t>GO:0022900</t>
  </si>
  <si>
    <t>electron transport chain</t>
  </si>
  <si>
    <t>Chchd2/Etfa/Pum2/Ndufv1/Coq9/Sco2/Cox5a/Slc25a22/Enox2/Sdhb/Etfrf1/Cox7c/Ndufs7/Ndufs3/Polg2/Gpd1/Ndufb8/Ndufs1</t>
  </si>
  <si>
    <t>GO:0046849</t>
  </si>
  <si>
    <t>bone remodeling</t>
  </si>
  <si>
    <t>Trf/Ahsg/Hamp/Csf1r/Pdk4/Def8/Cd38/Spp1/Ctnnb1/Lgr4/Fgfr3/Vegfa/Il6/Ptger4/Tcirg1/Ppargc1b/Mitf/Nox4</t>
  </si>
  <si>
    <t>GO:0009145</t>
  </si>
  <si>
    <t>purine nucleoside triphosphate biosynthetic process</t>
  </si>
  <si>
    <t>GO:0048488</t>
  </si>
  <si>
    <t>synaptic vesicle endocytosis</t>
  </si>
  <si>
    <t>Actb/Ap2m1/Rock1/Ston1/Cltc/Canx/Dnm1l/Pip5k1c/Bcl2l1/Vamp4/Itsn1/Synj1/Vamp2/Btbd9</t>
  </si>
  <si>
    <t>GO:0048662</t>
  </si>
  <si>
    <t>negative regulation of smooth muscle cell proliferation</t>
  </si>
  <si>
    <t>Gstp1/Apoe/Pik3r1/Comt/Ifng/Gstp2/Ang/Pdcd4/Trib1/Ctnnbip1/Aif1/Bmpr2/Ndrg2/Pten</t>
  </si>
  <si>
    <t>GO:0140238</t>
  </si>
  <si>
    <t>presynaptic endocytosis</t>
  </si>
  <si>
    <t>GO:0046850</t>
  </si>
  <si>
    <t>regulation of bone remodeling</t>
  </si>
  <si>
    <t>Trf/Ahsg/Hamp/Csf1r/Pdk4/Def8/Cd38/Spp1/Fgfr3/Vegfa/Il6/Ptger4/Ppargc1b</t>
  </si>
  <si>
    <t>GO:0060612</t>
  </si>
  <si>
    <t>adipose tissue development</t>
  </si>
  <si>
    <t>Ubb/Fgl1/Xbp1/Arrdc3/Dgat2/Pum2/Id2/Ap1s2/Arid5b/Amer1/Hras/Sptlc2/Rasal2</t>
  </si>
  <si>
    <t>GO:0014896</t>
  </si>
  <si>
    <t>muscle hypertrophy</t>
  </si>
  <si>
    <t>GO:2001022</t>
  </si>
  <si>
    <t>positive regulation of response to DNA damage stimulus</t>
  </si>
  <si>
    <t>Actb/Egfr/Shld2/Cebpg/Pnkp/Fus/Hmgb1/Ino80d/Actl6a/Spred1/Trim28/Pnp/Ep400/Ddx5/Pcna/Ino80/Epc2/Parg/Brcc3/Mrnip/Ube2n/Wdr48/Eya3</t>
  </si>
  <si>
    <t>GO:0006112</t>
  </si>
  <si>
    <t>energy reserve metabolic process</t>
  </si>
  <si>
    <t>Pygl/Mup1/Gck/Ppp1r3b/Gys2/Rb1cc1/Igf1/Gnmt/G6pc/Tcf7l2/Per2/Hmgb1/Ppp1r3c/Ugp2/Il6st/Acadm</t>
  </si>
  <si>
    <t>GO:0061178</t>
  </si>
  <si>
    <t>regulation of insulin secretion involved in cellular response to glucose stimulus</t>
  </si>
  <si>
    <t>Mup1/Hif1a/Ptpmt1/Kif5b/Tcf7l2/Prkce/Hmgcr/Abcg1/Sri/Foxa2/Dynll1/C2cd2l/Osbp/Pde1c/Ncoa6/Gpld1</t>
  </si>
  <si>
    <t>GO:1904375</t>
  </si>
  <si>
    <t>regulation of protein localization to cell periphery</t>
  </si>
  <si>
    <t>Actb/Egfr/Pik3r1/Hectd1/Mrap/Csrp3/Ap2m1/Cltc/Gopc/Kif5b/Zdhhc5/Pgrmc1/Actr3/Prnp/Bcl2l1/Tmem59/Vamp4/Gpsm2/Sqstm1/Vamp8/Dlg1/Hras</t>
  </si>
  <si>
    <t>GO:0043087</t>
  </si>
  <si>
    <t>regulation of GTPase activity</t>
  </si>
  <si>
    <t>Rgs16/Ralgapa2/Gapvd1/Map4k4/Arhgap35/Arhgap29/Coro1c/Pkp4/Rgl1/Afdn/Rcc2/F11r/Snx13/Arhgap42/Arhgap12/Arhgef26/Tbc1d16/Wnk1/Myo9a/Net1/Als2/S100a10/Tbc1d2b/Rasip1/Plxnd1/Rgl3/Tax1bp3/Rictor/Asap1/Cblb/Plxnb2/Stmn1/Mapre2/Sos1/Thy1/Plxna2/Hras/Vav2/Tbc1d15/Tbc1d8b/Tiam1/Plxnb1</t>
  </si>
  <si>
    <t>GO:0050847</t>
  </si>
  <si>
    <t>progesterone receptor signaling pathway</t>
  </si>
  <si>
    <t>5/2005</t>
  </si>
  <si>
    <t>Nedd4/Ubr5/Klf9/Yap1/Ube3a</t>
  </si>
  <si>
    <t>GO:0070561</t>
  </si>
  <si>
    <t>vitamin D receptor signaling pathway</t>
  </si>
  <si>
    <t>Rxra/Kank2/Mn1/Pim1/Trim24</t>
  </si>
  <si>
    <t>GO:0070862</t>
  </si>
  <si>
    <t>negative regulation of protein exit from endoplasmic reticulum</t>
  </si>
  <si>
    <t>Insig1/Os9/Erlec1/Derl2/Yod1</t>
  </si>
  <si>
    <t>GO:0110095</t>
  </si>
  <si>
    <t>cellular detoxification of aldehyde</t>
  </si>
  <si>
    <t>Aldh1a1/Aldh2/Akr1a1/Aldh1a7/Esd</t>
  </si>
  <si>
    <t>GO:1904851</t>
  </si>
  <si>
    <t>positive regulation of establishment of protein localization to telomere</t>
  </si>
  <si>
    <t>Cct8/Cct3/Tcp1/Cct6a/Cct4</t>
  </si>
  <si>
    <t>GO:0050803</t>
  </si>
  <si>
    <t>regulation of synapse structure or activity</t>
  </si>
  <si>
    <t>271/28814</t>
  </si>
  <si>
    <t>GO:0009112</t>
  </si>
  <si>
    <t>nucleobase metabolic process</t>
  </si>
  <si>
    <t>Ttr/Uox/Cps1/Aldh6a1/Dpys/Pnp/Cad/Prps1/Urah</t>
  </si>
  <si>
    <t>GO:0032607</t>
  </si>
  <si>
    <t>interferon-alpha production</t>
  </si>
  <si>
    <t>Ddx3x/Ifih1/Mavs/Hmgb1/Zc3hav1/Ddx58/Azi2/Setd2/Chuk</t>
  </si>
  <si>
    <t>GO:0071168</t>
  </si>
  <si>
    <t>protein localization to chromatin</t>
  </si>
  <si>
    <t>Wapl/Vcpip1/Mau2/Nipbl/Carm1/Tasor/Rad21/Setd2/Mrnip</t>
  </si>
  <si>
    <t>GO:0044839</t>
  </si>
  <si>
    <t>cell cycle G2/M phase transition</t>
  </si>
  <si>
    <t>Taok1/Ccnd1/Rcc2/Foxo4/Rint1/Bach1/Chfr/Rrm1/Arpp19/Foxn3/Calm1/App/Rad21/Fzr1/Brcc3/Mrnip/Taf2/Trim39/Abcb1a/Calm2/Cdk10/Fbxl7/Cdk5rap3</t>
  </si>
  <si>
    <t>GO:0042542</t>
  </si>
  <si>
    <t>response to hydrogen peroxide</t>
  </si>
  <si>
    <t>Hba-a1/Fabp1/Hsph1/Nr4a3/Nfe2l2/Ripk1/Lcn2/Net1/Casp3/Aqp1/Pdcd10/Glrx/Bnip3/Ppp1r15b/Il6/Lig1/Bcl2/Kpna4/Prdx3/Nqo1</t>
  </si>
  <si>
    <t>GO:0006418</t>
  </si>
  <si>
    <t>tRNA aminoacylation for protein translation</t>
  </si>
  <si>
    <t>Tars/Eprs/Cars/Dars/Aars/Nars/Kars/Iars/Lars2/Hars</t>
  </si>
  <si>
    <t>GO:0032232</t>
  </si>
  <si>
    <t>negative regulation of actin filament bundle assembly</t>
  </si>
  <si>
    <t>GO:0033144</t>
  </si>
  <si>
    <t>negative regulation of intracellular steroid hormone receptor signaling pathway</t>
  </si>
  <si>
    <t>Calr/Igf1/Cyp7b1/Kank2/Vps11/Strn3/Zbtb7a/Cry1/Ncor2/Hdac1</t>
  </si>
  <si>
    <t>GO:1903670</t>
  </si>
  <si>
    <t>regulation of sprouting angiogenesis</t>
  </si>
  <si>
    <t>Flt1/Synj2bp/Hmgb1/Tjp1/Pkm/Jak1/Fgf1/Vegfa/Sema6a/Stard13</t>
  </si>
  <si>
    <t>GO:0002822</t>
  </si>
  <si>
    <t>regulation of adaptive immune response based on somatic recombination of immune receptors built from immunoglobulin superfamily domains</t>
  </si>
  <si>
    <t>Hpx/C3/Hspa8/Cd1d1/Shld2/C4bp/Ifng/Cd55/Il1b/Dpp4/Hmgb1/Cd226/Ighg2b/Susd4/Azgp1/Arg1/Pnp/Nlrp3/Traf2/Clec4g/Tbx21/Mlh1/Il1r1/Il18/Ptpn6/Ahr/H2-D1/Il6/H2-Q1/H2-Q6</t>
  </si>
  <si>
    <t>GO:0002730</t>
  </si>
  <si>
    <t>regulation of dendritic cell cytokine production</t>
  </si>
  <si>
    <t>Kit/Ddx21/Mavs/Bst2/Ddx58/Plcg2</t>
  </si>
  <si>
    <t>GO:0006577</t>
  </si>
  <si>
    <t>amino-acid betaine metabolic process</t>
  </si>
  <si>
    <t>Bhmt/Crot/Crat/Tmlhe/Bbox1/Acadm</t>
  </si>
  <si>
    <t>GO:0010889</t>
  </si>
  <si>
    <t>regulation of sequestering of triglyceride</t>
  </si>
  <si>
    <t>Fitm1/Ppara/Osbpl8/Plin2/Apoc4/Plin5</t>
  </si>
  <si>
    <t>GO:0015936</t>
  </si>
  <si>
    <t>coenzyme A metabolic process</t>
  </si>
  <si>
    <t>Nudt7/Crot/Mccc2/Pank3/Hmgcr/Acat1</t>
  </si>
  <si>
    <t>GO:0033280</t>
  </si>
  <si>
    <t>response to vitamin D</t>
  </si>
  <si>
    <t>Rxra/Kank2/Mn1/Spp1/Pim1/Trim24</t>
  </si>
  <si>
    <t>GO:0034112</t>
  </si>
  <si>
    <t>positive regulation of homotypic cell-cell adhesion</t>
  </si>
  <si>
    <t>Lgals1/F11r/Emilin2/Jak1/Il6ra/Il6</t>
  </si>
  <si>
    <t>GO:0051645</t>
  </si>
  <si>
    <t>Golgi localization</t>
  </si>
  <si>
    <t>Hook3/Slc9a3r1/Arcn1/Arhgap21/Pdcd10/Stk11</t>
  </si>
  <si>
    <t>GO:0061709</t>
  </si>
  <si>
    <t>reticulophagy</t>
  </si>
  <si>
    <t>Ulk1/Rb1cc1/Ddrgk1/Ulk2/Uba5/Retreg2</t>
  </si>
  <si>
    <t>GO:0110096</t>
  </si>
  <si>
    <t>cellular response to aldehyde</t>
  </si>
  <si>
    <t>Aldh1a1/Aldh2/Akr1a1/Aldh1a7/Esd/Sgk1</t>
  </si>
  <si>
    <t>GO:1905906</t>
  </si>
  <si>
    <t>regulation of amyloid fibril formation</t>
  </si>
  <si>
    <t>Apoe/Pfdn6/Ldlr/Clu/Pfdn2/App</t>
  </si>
  <si>
    <t>GO:2001138</t>
  </si>
  <si>
    <t>regulation of phospholipid transport</t>
  </si>
  <si>
    <t>GO:0043620</t>
  </si>
  <si>
    <t>regulation of DNA-templated transcription in response to stress</t>
  </si>
  <si>
    <t>Egr1/Cebpb/Nedd4/Epas1/Tcim/Hif1a/Nfe2l2/Bach1/Arnt/Ino80/Vegfa/Bag3</t>
  </si>
  <si>
    <t>GO:0006893</t>
  </si>
  <si>
    <t>Golgi to plasma membrane transport</t>
  </si>
  <si>
    <t>Vamp5/Gopc/Golga4/Exoc6/Gga1/Ccdc93/Vamp4/Exoc5/Vamp2/Chic2/Krt18/Steap2/Macf1</t>
  </si>
  <si>
    <t>GO:0031124</t>
  </si>
  <si>
    <t>mRNA 3'-end processing</t>
  </si>
  <si>
    <t>Ctr9/Cpsf2/Snrpa/Mtpap/Rprd2/Cstf2/App/Cpsf1/Rnf20/Fip1l1/Ythdc1/Clp1/Cpsf6</t>
  </si>
  <si>
    <t>GO:0043407</t>
  </si>
  <si>
    <t>negative regulation of MAP kinase activity</t>
  </si>
  <si>
    <t>Gstp1/Apoe/Dnaja1/Inppl1/Gstp2/Agt/Il1b/Hmgcr/Ptpn1/Dusp16/Ptpn6/Smpd1/Cdk5rap3</t>
  </si>
  <si>
    <t>GO:0048260</t>
  </si>
  <si>
    <t>positive regulation of receptor-mediated endocytosis</t>
  </si>
  <si>
    <t>Trf/C3/Hamp/Vtn/Ap2m1/Synj2bp/Hnrnpk/Clu/App/Vegfa/Synj1/Scyl2/Plcg2</t>
  </si>
  <si>
    <t>GO:0046328</t>
  </si>
  <si>
    <t>regulation of JNK cascade</t>
  </si>
  <si>
    <t>Gstp1/Traf5/Dnaja1/Egfr/Taok1/Rb1cc1/Map4k4/Ripk1/Mfhas1/Ulk4/Tirap/Gstp2/Il1b/Magi3/Hmgb1/Gadd45b/Zfp110/Rap2a/Traf2/App/Dusp16/Mdfic/Hras</t>
  </si>
  <si>
    <t>GO:1903844</t>
  </si>
  <si>
    <t>regulation of cellular response to transforming growth factor beta stimulus</t>
  </si>
  <si>
    <t>Lrg1/Got1/Onecut2/Xbp1/Onecut1/Ppara/Crebbp/Pbld1/Zfyve9/Bambi/Spred1/Ing2/Smad4/Zbtb7a/Trim33/Smurf2/Cflar/Eng/Stk11/Ep300</t>
  </si>
  <si>
    <t>GO:0001570</t>
  </si>
  <si>
    <t>vasculogenesis</t>
  </si>
  <si>
    <t>Pbrm1/Hhex/Cul7/Zfpm2/Ctnnb1/Tiparp/Rasip1/Spred1/Fgf1/Nrp1/Setd2/Yap1/Ramp2/Qk/Eng/Zmiz1/Tek</t>
  </si>
  <si>
    <t>GO:0032231</t>
  </si>
  <si>
    <t>regulation of actin filament bundle assembly</t>
  </si>
  <si>
    <t>Apoa1/Mtss1/Cgnl1/Pik3r1/Phldb2/F11r/Kank2/S100a10/Tjp1/Dlc1/Rock2/Stmn1/Nrp1/Wasf2/Sdc4/Tgfbr1/Pfn1/Ptger4/Nox4</t>
  </si>
  <si>
    <t>GO:0014909</t>
  </si>
  <si>
    <t>smooth muscle cell migration</t>
  </si>
  <si>
    <t>GO:0006536</t>
  </si>
  <si>
    <t>glutamate metabolic process</t>
  </si>
  <si>
    <t>Oat/Got1/Glud1/Asl/Aldh4a1/Fpgs/Apc/Adhfe1</t>
  </si>
  <si>
    <t>GO:1903313</t>
  </si>
  <si>
    <t>positive regulation of mRNA metabolic process</t>
  </si>
  <si>
    <t>Hspa8/Zfp36/Hnrnpu/Zfp36l2/Adarb1/Rock1/Rida/Celf1/Tnrc6b/Zc3hav1/Tra2a/Rock2/Samd4b/Cnot6l/Mlh1/Tut7/Syncrip/Tob1/Cirbp/Ythdf3/Qk/Paip1</t>
  </si>
  <si>
    <t>GO:1903201</t>
  </si>
  <si>
    <t>regulation of oxidative stress-induced cell death</t>
  </si>
  <si>
    <t>Hsph1/Nr4a3/Hif1a/Nfe2l2/Ripk1/Vnn1/P4hb/Ctnnb1/App/Glrx/Rest/Sfpq/Ubqln1/Lancl1/Bag5</t>
  </si>
  <si>
    <t>GO:2000573</t>
  </si>
  <si>
    <t>positive regulation of DNA biosynthetic process</t>
  </si>
  <si>
    <t>Hsp90aa1/Pnkp/Cct8/Cct3/Tcp1/Tnks/Nek2/Ctnnb1/Pcna/Mapk3/Vegfa/Polg2/Cct6a/Nox4/Cct4</t>
  </si>
  <si>
    <t>GO:0140694</t>
  </si>
  <si>
    <t>non-membrane-bounded organelle assembly</t>
  </si>
  <si>
    <t>Fitm1/Rps28/Rpl6/Rpl38/Rps27/Csrp3/Rplp0/Hnrnpu/Ddx6/Prox1/Zfp207/Pum2/Hspa1b/Ddx3x/Cltc/Haus8/Tnks/Mis12/Nek2/Hspa1a/Smc1a/Smc3/Mdn1/Sqle/Mapre3/Rps14/Rps23/Asap1/Cnot6l/Rpl11/Tasor/Mlh1/Smad4/Kat2b/Ino80/Gpsm2/C1qbp/Tubb5/Mapre2/Abraxas2/Cirbp/Ythdf3/Cflar/Rpl10/Dync1h1</t>
  </si>
  <si>
    <t>GO:0030219</t>
  </si>
  <si>
    <t>megakaryocyte differentiation</t>
  </si>
  <si>
    <t>Kit/Sp1/Uba5/Ptpn6/Wasf2/Ptpn11/Meis1/Ep300/Rbm15/Zfpm1/Sp3</t>
  </si>
  <si>
    <t>GO:0048010</t>
  </si>
  <si>
    <t>vascular endothelial growth factor receptor signaling pathway</t>
  </si>
  <si>
    <t>Xbp1/Nedd4/Hif1a/Hhex/Flt1/Mapk14/Clec14a/Ptpn1/Nrp1/Vegfa/Tek</t>
  </si>
  <si>
    <t>GO:0002366</t>
  </si>
  <si>
    <t>leukocyte activation involved in immune response</t>
  </si>
  <si>
    <t>Lgals1/Xbp1/Shld2/Nr4a3/Fer/Ifng/Rora/Lamp1/Kit/Stat3/Bcl3/Kars/Prkce/Snap23/Hmgb1/Lat/Nlrp3/Pdpk1/Tbx21/Mlh1/Lgals8/Cd84/Il18/Ptpn6/Stxbp2/Il6ra/Psen2/Vamp8/Il6/Ptger4/Lgals9/Cd160/Cd40lg/Pck1/Klrc2/Vamp2/Xrcc4/Zfp35/Clec4d/Plcg2</t>
  </si>
  <si>
    <t>GO:0007409</t>
  </si>
  <si>
    <t>axonogenesis</t>
  </si>
  <si>
    <t>Apoe/Actb/Raph1/Hsp90aa1/Ulk1/Nr4a3/Csf1r/Adarb1/Arhgap35/Kif5b/Golga4/Top2b/Fn1/Actr3/Nfib/Als2/Pip5k1c/Nrn1/Creb1/Lgr4/Apc/Dst/Plxnd1/Vim/Ptprm/Fgfr3/Ulk2/App/Nrp2/Rnf6/Vcl/Smad4/Grcc10/Plxnb2/Stmn1/Trak1/Usp9x/Nrp1/Bmpr2/Vegfa/Mgll/Ptpn11/B3gnt2/Sema6a/Ece1/Thy1/Usp33/Bcl2/Plxna2/Stk11/Pten/Cyfip1/Tiam1/Plxnb1/Macf1</t>
  </si>
  <si>
    <t>GO:0010666</t>
  </si>
  <si>
    <t>positive regulation of cardiac muscle cell apoptotic process</t>
  </si>
  <si>
    <t>Agt/Hmgcr/Gata6/Eif5a/Smad4/Bnip3/Pten</t>
  </si>
  <si>
    <t>GO:0039531</t>
  </si>
  <si>
    <t>regulation of viral-induced cytoplasmic pattern recognition receptor signaling pathway</t>
  </si>
  <si>
    <t>Tkfc/Rnf125/Pum2/Ankrd17/Zc3hav1/C1qbp/Oasl1</t>
  </si>
  <si>
    <t>GO:0046653</t>
  </si>
  <si>
    <t>tetrahydrofolate metabolic process</t>
  </si>
  <si>
    <t>Gch1/Mthfd1/Pipox/Mtr/Aldh1l1/Dmgdh/Atic</t>
  </si>
  <si>
    <t>GO:0150146</t>
  </si>
  <si>
    <t>cell junction disassembly</t>
  </si>
  <si>
    <t>C3/Pik3r1/Map4k4/Ston1/Tgfbr1/Mapre2/C1qb</t>
  </si>
  <si>
    <t>GO:1903798</t>
  </si>
  <si>
    <t>regulation of production of miRNAs involved in gene silencing by miRNA</t>
  </si>
  <si>
    <t>Egfr/Ripk1/Ppp3ca/Ddx5/Zmpste24/Il6/Ncor2</t>
  </si>
  <si>
    <t>GO:0010633</t>
  </si>
  <si>
    <t>negative regulation of epithelial cell migration</t>
  </si>
  <si>
    <t>Apoe/Apoh/Hrg/Coro1c/Synj2bp/Hmgb1/Dcn/Spred1/Ptprm/Pdcd10/Serpinf1/Mcc/Stard13/Pten</t>
  </si>
  <si>
    <t>GO:0045428</t>
  </si>
  <si>
    <t>regulation of nitric oxide biosynthetic process</t>
  </si>
  <si>
    <t>Ass1/Hsp90aa1/Crp/Ifng/Igf1/Agt/Il1b/Clu/App/Rock2/Aif1/Dynll1/Ddah1/Il6</t>
  </si>
  <si>
    <t>GO:0032535</t>
  </si>
  <si>
    <t>regulation of cellular component size</t>
  </si>
  <si>
    <t>Apoe/Pex11a/Deptor/Ulk1/Arhgap5/Dstn/Fer/Rb1cc1/Ap2m1/Arpc1b/Slc9a3r1/Arhgap35/Golga4/Esam/Lamtor4/Prkce/Fn1/Actr3/Mphosph8/Fmn1/Creb1/Hax1/Mtpn/Rictor/Ulk2/Aqp1/Tmsb4x/Rnf6/Fchsd2/Cdc42ep4/Nrp1/Bmpr2/Ahr/Vegfa/Mgll/Capza2/Sema6a/Pfn1/Dlg1/Sptan1/Hcls1/Pten/Cdc42ep2/Cyfip1/Slc6a12/Macf1</t>
  </si>
  <si>
    <t>GO:0034644</t>
  </si>
  <si>
    <t>cellular response to UV</t>
  </si>
  <si>
    <t>Pik3r1/Nedd4/Ddb1/Crebbp/Nsmce3/N4bp1/Trp53inp1/Aqp1/Pcna/Ino80/Ptprk/Ei24/Smpd1/Stk11/Casp9/Ep300</t>
  </si>
  <si>
    <t>GO:0002040</t>
  </si>
  <si>
    <t>sprouting angiogenesis</t>
  </si>
  <si>
    <t>Pik3c2a/Flt1/Synj2bp/Clec14a/Hmgb1/Tjp1/Rspo3/Spred1/Pkm/Pdcd10/Jak1/Fgf1/Nrp1/Vegfa/Sema6a/Ramp2/Stard13/Gpld1/Mia3/Tek</t>
  </si>
  <si>
    <t>GO:0043368</t>
  </si>
  <si>
    <t>positive T cell selection</t>
  </si>
  <si>
    <t>Cd1d1/Themis/Stat3/Cd3g/Zap70/Tbx21/Il6ra/Il6/Bcl2/Stk11</t>
  </si>
  <si>
    <t>GO:0046320</t>
  </si>
  <si>
    <t>regulation of fatty acid oxidation</t>
  </si>
  <si>
    <t>Fabp1/Ppara/Nr4a3/Etfbkmt/Dgat2/Pdk4/Dbi/Mlycd/Lonp2/Plin5</t>
  </si>
  <si>
    <t>GO:0061077</t>
  </si>
  <si>
    <t>chaperone-mediated protein folding</t>
  </si>
  <si>
    <t>Hspa8/Hsph1/Sdf2l1/Fkbp4/Hspa1b/Cct8/Cct3/Tcp1/Hspa1a/Clu/Dnajb14/Cct6a/Cct4</t>
  </si>
  <si>
    <t>GO:0070059</t>
  </si>
  <si>
    <t>intrinsic apoptotic signaling pathway in response to endoplasmic reticulum stress</t>
  </si>
  <si>
    <t>Xbp1/Cebpb/Herpud1/Selenok/Selenos/Casp3/Dnajc10/Ptpn1/Bcl2l1/Opa1/Ikbkg/Bcl2/Casp9</t>
  </si>
  <si>
    <t>GO:0050808</t>
  </si>
  <si>
    <t>synapse organization</t>
  </si>
  <si>
    <t>494/28814</t>
  </si>
  <si>
    <t>C3/Apoe/Actb/Hspa8/Pik3r1/Nedd4/Eif4g1/Ndrg1/Clstn3/Pdlim5/Abhd17a/Afdn/Abhd17b/Mapk14/Dnm1l/Sparc/Pgrmc1/Actr3/Als2/Mfn1/Arf1/Erc1/Hnrnpk/Ctnnb1/Chd4/Plxnd1/Homer1/Adgrl2/App/Rock2/Setd5/Myo6/Nrp2/Prnp/Eef2k/Rest/Opa1/Plxnb2/Ptprf/Tubb5/Nrp1/Wasf2/Ptprd/Nfia/Lrfn3/Itsn1/Pfn1/Tanc1/Ube3a/C1qb/Ndrg2/Pten/Cyfip1/Egln1/Plxnb1</t>
  </si>
  <si>
    <t>GO:1903901</t>
  </si>
  <si>
    <t>negative regulation of viral life cycle</t>
  </si>
  <si>
    <t>Ifitm3/Ifitm2/Bst2/Apcs/Ly6e/Ifitm1/Trim12c/Trim11/Trim26</t>
  </si>
  <si>
    <t>GO:0006119</t>
  </si>
  <si>
    <t>oxidative phosphorylation</t>
  </si>
  <si>
    <t>Apoc3/Atp5b/Atp5k/Atp5c1/Ak4/Chchd2/Gadd45gip1/Cox7a1/Ndufv1/Mlxipl/Coq9/Cox5a/Dnajc30/Cox7c/Ndufs7/1700066M21Rik/Ndufs3/Ndufb8/Ndufs1</t>
  </si>
  <si>
    <t>GO:0019751</t>
  </si>
  <si>
    <t>polyol metabolic process</t>
  </si>
  <si>
    <t>Tkfc/Got1/Gch1/Scp2/Angptl3/Dgat2/Inppl1/Galk1/Ipmk/Coq3/Sord/P2ry1/Synj1/Pck1/Plpp1/Sptlc2/Pten/Sptssa/Plcg2</t>
  </si>
  <si>
    <t>GO:0060840</t>
  </si>
  <si>
    <t>artery development</t>
  </si>
  <si>
    <t>Apoe/Hectd1/Hpgd/Angptl3/Prox1/Mylk/Apob/Ldlr/Ctnnb1/Plxnd1/Chd7/Prickle1/Nrp1/Bmpr2/Vegfa/Tgfbr1/Ptger4/Eng/Zmiz1</t>
  </si>
  <si>
    <t>GO:0050728</t>
  </si>
  <si>
    <t>negative regulation of inflammatory response</t>
  </si>
  <si>
    <t>144/28814</t>
  </si>
  <si>
    <t>Gstp1/Apoa1/Apoe/Hamp/Nr1d2/Nlrp12/Ppara/Zfp36/Psma1/Rora/Mfhas1/Igf1/Calcrl/Selenos/Aoah/Ldlr/Ash1l/Nlrp3/Serpinf1/Nfkb1/Ptger4/Lgals9</t>
  </si>
  <si>
    <t>GO:0032606</t>
  </si>
  <si>
    <t>type I interferon production</t>
  </si>
  <si>
    <t>Zbtb20/Hsp90aa1/Rnf125/Crebbp/Ddx3x/Ifih1/Tirap/Mavs/Irf5/Hmgb1/Zc3hav1/Ddx58/Azi2/Setd2/Ptpn11/Chuk/Atg12/Plcg2</t>
  </si>
  <si>
    <t>GO:0002833</t>
  </si>
  <si>
    <t>positive regulation of response to biotic stimulus</t>
  </si>
  <si>
    <t>Hpx/Hsp90aa1/Srebf1/Hrg/Lamp1/Pum2/Tirap/Mavs/Dpp4/Ankrd17/Hmgb1/Cd226/Arg1/Cxcl1/Zc3hav1/Matr3/Emilin2/Txk/Trim12c/Oasl1/Xrcc6/Lgals9/Sfpq/Cd160/Cd40lg/Klrc2/Plcg2</t>
  </si>
  <si>
    <t>GO:0015918</t>
  </si>
  <si>
    <t>sterol transport</t>
  </si>
  <si>
    <t>Apoa1/Apoe/Stard4/Scp2/Apom/Ces1g/Apoa5/Cyp8b1/Gramd1c/Apob/Apoc1/Ldlr/Abcg1/Apoc2/Osbp</t>
  </si>
  <si>
    <t>GO:0060562</t>
  </si>
  <si>
    <t>epithelial tube morphogenesis</t>
  </si>
  <si>
    <t>Mtss1/Hectd1/Hs3st3b1/Mthfd1/Hif1a/Arhgap35/Lcn2/Igf1/Hhex/Flt1/Lias/Agt/Hs2st1/Ctsz/Fmn1/Ctnnb1/Lgr4/Casp3/Rasip1/Plxnd1/Dlc1/Ipmk/Rps7/Rock2/Ctnnbip1/Smad4/Opa1/Plxnb2/Foxa2/Fgf1/Prickle1/Nrp1/Ahr/Vegfa/Setd2/Sdc4/Ctsh/Yap1/Pfn1/Dlg1/Eng/Bcl2/Rbm15/Stard13/Tek/Nr3c1</t>
  </si>
  <si>
    <t>GO:1903052</t>
  </si>
  <si>
    <t>positive regulation of proteolysis involved in cellular protein catabolic process</t>
  </si>
  <si>
    <t>Xbp1/Herpud1/Rnf144b/Hspa1b/Cop1/Hspa1a/Chfr/Trib1/Clu/Ddrgk1/Rnf217/Sumo2/Prickle1/Arih1/Psen2/Fzr1/Rnf139/Pten/Ubqln1/Zyg11b</t>
  </si>
  <si>
    <t>GO:0031016</t>
  </si>
  <si>
    <t>pancreas development</t>
  </si>
  <si>
    <t>Hnf4a/Onecut2/Xbp1/Onecut1/Prox1/Igf1/Hhex/Cela1/Ctnnb1/Clu/Gata6/Pdpk1/Nr5a2/Foxa2/Il6ra/Il6</t>
  </si>
  <si>
    <t>GO:0045429</t>
  </si>
  <si>
    <t>positive regulation of nitric oxide biosynthetic process</t>
  </si>
  <si>
    <t>Ass1/Hsp90aa1/Crp/Ifng/Agt/Il1b/Clu/App/Aif1/Ddah1/Il6</t>
  </si>
  <si>
    <t>GO:0097237</t>
  </si>
  <si>
    <t>cellular response to toxic substance</t>
  </si>
  <si>
    <t>GO:0031503</t>
  </si>
  <si>
    <t>protein-containing complex localization</t>
  </si>
  <si>
    <t>Nedd4/Fkbp4/Riok2/Ap2m1/Hnrnpu/Ralgapa2/Abce1/Kif5b/Pura/Rcc2/Synj2bp/Snap23/Pcm1/Pip5k1c/Lsg1/Exoc3/Exoc3l2/Myo6/Dynll1/Dync2h1/Akap9/Sfpq/Synj1/Tnfaip2/Dlg1/Hras/Vamp2/Ttc30a1</t>
  </si>
  <si>
    <t>GO:0090316</t>
  </si>
  <si>
    <t>positive regulation of intracellular protein transport</t>
  </si>
  <si>
    <t>Pik3r1/Xbp1/Ifng/Ywhae/Ubr5/Kif5b/Mapk14/Mavs/Tcf7l2/Actr3/Pcm1/Trim28/Pdcd10/Prnp/Pcnt/Il6/Tomm7/Bag3/Hras/Vamp2/Hcls1/Tek</t>
  </si>
  <si>
    <t>GO:0001541</t>
  </si>
  <si>
    <t>ovarian follicle development</t>
  </si>
  <si>
    <t>Cebpb/Kit/Zfx/Hnrnpk/Inhba/Kitl/Bcl2l1/Smad4/Ahr/Vegfa/Eif2b5/Ptger4/Ube3a/Bcl2</t>
  </si>
  <si>
    <t>GO:0019080</t>
  </si>
  <si>
    <t>viral gene expression</t>
  </si>
  <si>
    <t>Zfp36/Eif3l/Rsf1/Eif3b/Sp1/Ccnt2/Ctdp1/Rest/Mdfic/Pfn1/Trim11/Atg12/Ep300/Hdac1</t>
  </si>
  <si>
    <t>GO:0051225</t>
  </si>
  <si>
    <t>spindle assembly</t>
  </si>
  <si>
    <t>Hnrnpu/Zfp207/Hspa1b/Cltc/Haus8/Tnks/Nek2/Hspa1a/Smc1a/Smc3/Mapre3/Tasor/Mlh1/Ino80/Gpsm2/Tubb5/Mapre2/Abraxas2/Dync1h1</t>
  </si>
  <si>
    <t>GO:0006959</t>
  </si>
  <si>
    <t>humoral immune response</t>
  </si>
  <si>
    <t>418/28814</t>
  </si>
  <si>
    <t>Trf/Hpx/Fgb/C9/C3/Fga/C8a/Cfb/Hc/C6/Hamp/Kng1/Rpl39/Cxcl2/Crp/S100a9/C4bp/F2/Serping1/Hrg/Ifng/Cfi/Cfh/Fau/Cd55/Kng2/Bcl3/Il1b/C4b/Ang/Cfhr2/Ighg2b/Susd4/Cd59b/Rpl30/Slpi/Gata6/Apcs/Ppp2r3c/Cxcl1/App/Ptpn6/C1qbp/C8b/Mbl1/C1qb/Trbc2/Wfdc2</t>
  </si>
  <si>
    <t>GO:0050779</t>
  </si>
  <si>
    <t>RNA destabilization</t>
  </si>
  <si>
    <t>GO:0031123</t>
  </si>
  <si>
    <t>RNA 3'-end processing</t>
  </si>
  <si>
    <t>108/28814</t>
  </si>
  <si>
    <t>Hsd17b10/Ctr9/Cpsf2/Snrpa/Rps21/Mtpap/Rprd2/Cstf2/App/Cpsf1/Tut7/Rnf20/Cstf3/Fip1l1/Ythdc1/Clp1/Exosc10/Cpsf6</t>
  </si>
  <si>
    <t>GO:0002064</t>
  </si>
  <si>
    <t>epithelial cell development</t>
  </si>
  <si>
    <t>Fasn/Hnf4a/Onecut2/Xbp1/Onecut1/Hif1a/Prox1/Rock1/Afdn/F11r/Agt/Il1b/Vezf1/Arhgef26/Jmjd1c/Tjp1/Vim/Fgfr3/Arid4b/Rock2/Pdpk1/Atrx/Akap11/Vcl/Yipf6/Vegfa/Akap9/Yap1/C1galt1/Abcb1a/Il6st</t>
  </si>
  <si>
    <t>GO:0048593</t>
  </si>
  <si>
    <t>camera-type eye morphogenesis</t>
  </si>
  <si>
    <t>Aldh1a1/Hif1a/Prox1/Nectin3/Zhx2/Cfh/Flt1/Man2a1/Hmgn1/Ctnnb1/Thrb/Ptprm/Sp1/Fgfr3/Aqp1/Ikzf1/Pou2f1/Grcc10/Ccdc66/Vegfa/Meis1/Thy1/Sp3</t>
  </si>
  <si>
    <t>GO:0001954</t>
  </si>
  <si>
    <t>positive regulation of cell-matrix adhesion</t>
  </si>
  <si>
    <t>Hrg/Map4k4/Rock1/Skap1/Fmn1/S100a10/Ninj1/Nrp1/Vegfa/Ptpn11/Sdc4/Thy1/Tek</t>
  </si>
  <si>
    <t>GO:0060999</t>
  </si>
  <si>
    <t>positive regulation of dendritic spine development</t>
  </si>
  <si>
    <t>Apoe/Crebbp/Pbrm1/Afdn/Dnm1l/Actr3/Mfn1/Arf1/Hnrnpk/Eef2k/Opa1/Itsn1/Nr3c1</t>
  </si>
  <si>
    <t>GO:0033013</t>
  </si>
  <si>
    <t>tetrapyrrole metabolic process</t>
  </si>
  <si>
    <t>Hpx/Blvrb/Cyp2a5/Cyp1a2/Clybl/Mtr/Cpox/Ireb2/Urod/Pgrmc1/Iba57/Abcb6</t>
  </si>
  <si>
    <t>GO:0032928</t>
  </si>
  <si>
    <t>regulation of superoxide anion generation</t>
  </si>
  <si>
    <t>Gstp1/Crp/Aatf/Agt/Cxcl1/App/Il18/Gnai3</t>
  </si>
  <si>
    <t>GO:1902175</t>
  </si>
  <si>
    <t>regulation of oxidative stress-induced intrinsic apoptotic signaling pathway</t>
  </si>
  <si>
    <t>Hsph1/Hif1a/Nfe2l2/Vnn1/P4hb/Sfpq/Ubqln1/Bag5</t>
  </si>
  <si>
    <t>GO:0042552</t>
  </si>
  <si>
    <t>myelination</t>
  </si>
  <si>
    <t>Trf/Lpin1/Gal3st1/9130409I23Rik/Pikfyve/Rxra/Ifng/Ndrg1/Igf1/Rnf10/Ulk4/Tcf7l2/Jam2/Ctnnb1/Clu/Fgfr3/Eif2b5/Cd9/Dlg1/Tppp/Qk/Pten/Cyfip1/Rxrg/Degs1</t>
  </si>
  <si>
    <t>GO:0002711</t>
  </si>
  <si>
    <t>positive regulation of T cell mediated immunity</t>
  </si>
  <si>
    <t>Hspa8/Cd1d1/Cd55/Il1b/Azgp1/Pnp/Nlrp3/Traf2/Tbx21/Il1r1/Il18/H2-D1/Il6/H2-Q1/H2-Q6</t>
  </si>
  <si>
    <t>GO:0009142</t>
  </si>
  <si>
    <t>nucleoside triphosphate biosynthetic process</t>
  </si>
  <si>
    <t>GO:0060251</t>
  </si>
  <si>
    <t>regulation of glial cell proliferation</t>
  </si>
  <si>
    <t>Ifng/Idh2/Igf1/Flt1/Rnf10/Il1b/Atxn1/Creb1/Vim/Il6</t>
  </si>
  <si>
    <t>GO:0072595</t>
  </si>
  <si>
    <t>maintenance of protein localization in organelle</t>
  </si>
  <si>
    <t>Insig2/Insig1/Hnrnpu/Kdelr2/Os9/Hk2/Supt7l/Taf8/Ciz1/Syne1</t>
  </si>
  <si>
    <t>GO:1902275</t>
  </si>
  <si>
    <t>regulation of chromatin organization</t>
  </si>
  <si>
    <t>Ctr9/Hnrnpu/Resf1/Mphosph8/Zfp445/Trim28/Setd5/Tasor/Spty2d1/Mettl4</t>
  </si>
  <si>
    <t>GO:1903725</t>
  </si>
  <si>
    <t>regulation of phospholipid metabolic process</t>
  </si>
  <si>
    <t>Lpin1/Scp2/Idh1/Apoc1/Ldlr/Arf1/Mtmr4/Apoc2/Abca3/Mtmr3</t>
  </si>
  <si>
    <t>GO:0032496</t>
  </si>
  <si>
    <t>response to lipopolysaccharide</t>
  </si>
  <si>
    <t>386/28814</t>
  </si>
  <si>
    <t>Gstp1/Mgst1/Gch1/S100a8/Xbp1/Cebpb/Cxcl2/S100a9/Zfp36/Fer/Ctr9/Ifng/Cps1/Cfh/Lias/Mapk14/Cd55/Tirap/Il1b/Selenos/Prkce/Hmgb1/Pdcd4/Trib1/Slpi/Prpf8/Vim/Cxcl1/Map2k3/Nlrp3/Erbin/Mapk3/Trim12c/Hadhb/Cd84/Il18/Gbp2/Nfkb1/Il6/Ptger4/Lgals9/Chuk/Rpl13a/Prdx3/Plcg2</t>
  </si>
  <si>
    <t>GO:0042254</t>
  </si>
  <si>
    <t>ribosome biogenesis</t>
  </si>
  <si>
    <t>Rps28/Rpl27/Rpl6/Rpl38/Rps27/Ddx17/Rplp0/Aatf/Riok2/Abce1/Ddx3x/Ddx27/Rcl1/Ddx21/Lsg1/Rps21/Mdn1/Rps17/Mak16/Pop5/Rps7/Utp15/Chd7/Rps14/Heatr3/Rpl11/Rrp12/Gtpbp4/Kat2b/C1d/Rps24/C1qbp/Rpl10/Rrp8/Ddx52/Exosc10/Pten</t>
  </si>
  <si>
    <t>GO:0002371</t>
  </si>
  <si>
    <t>dendritic cell cytokine production</t>
  </si>
  <si>
    <t>GO:0019359</t>
  </si>
  <si>
    <t>nicotinamide nucleotide biosynthetic process</t>
  </si>
  <si>
    <t>Idh2/Qprt/Aspdh/Nampt/Nmnat2/Naprt</t>
  </si>
  <si>
    <t>GO:0032239</t>
  </si>
  <si>
    <t>regulation of nucleobase-containing compound transport</t>
  </si>
  <si>
    <t>Thoc2/Ripk1/Iws1/Nup153/Setd2/Cpsf6</t>
  </si>
  <si>
    <t>GO:0044804</t>
  </si>
  <si>
    <t>autophagy of nucleus</t>
  </si>
  <si>
    <t>Ulk1/Rb1cc1/Ulk2/Atg13/Atg3/Atg12</t>
  </si>
  <si>
    <t>GO:1902287</t>
  </si>
  <si>
    <t>semaphorin-plexin signaling pathway involved in axon guidance</t>
  </si>
  <si>
    <t>Plxnd1/Plxnb2/Nrp1/Ece1/Plxna2/Plxnb1</t>
  </si>
  <si>
    <t>GO:0120161</t>
  </si>
  <si>
    <t>regulation of cold-induced thermogenesis</t>
  </si>
  <si>
    <t>Lpin1/Pctp/Aldh1a1/Cebpb/Arrdc3/Epas1/Scd1/Fabp5/Lcn2/G0s2/Per2/Lgr4/Apc/Gatm/Hadh/Nrd1/Il18/Vegfa/Ppargc1b/Stk11/Dync1h1/Adipor2</t>
  </si>
  <si>
    <t>GO:0051028</t>
  </si>
  <si>
    <t>mRNA transport</t>
  </si>
  <si>
    <t>Lrpprc/Zfp36/Thoc2/Alkbh5/Hhex/Hnrnpa2b1/Hnrnpa3/Tnks/Iws1/Ncbp3/Eif5a/Pcid2/Alyref/Ahctf1/Setd2/Ythdc1/Sarnp/Qk/Sec13</t>
  </si>
  <si>
    <t>GO:0000038</t>
  </si>
  <si>
    <t>very long-chain fatty acid metabolic process</t>
  </si>
  <si>
    <t>Acaa1b/Acot1/Acox1/Abcd3/Acot3/Elovl5/Acaa1a/Slc27a2/Tecr</t>
  </si>
  <si>
    <t>GO:0008608</t>
  </si>
  <si>
    <t>attachment of spindle microtubules to kinetochore</t>
  </si>
  <si>
    <t>Hnrnpu/Zfp207/Rcc2/Mis12/Nek2/Apc/Champ1/Eml4/Abraxas2</t>
  </si>
  <si>
    <t>GO:0014002</t>
  </si>
  <si>
    <t>astrocyte development</t>
  </si>
  <si>
    <t>S100a8/S100a9/Ifng/Agt/Il1b/Ldlr/Vim/App/Eif2b5</t>
  </si>
  <si>
    <t>GO:0031099</t>
  </si>
  <si>
    <t>regeneration</t>
  </si>
  <si>
    <t>Apoa1/Plg/Cebpb/Ulk1/Apoh/Lifr/Ccnd1/Mtr/Igf1/Mapk14/Inpp5f/Pkm/Hopx/Ninj1/Txk/Ptprf/Il6/Yap1/Cd9/Thy1/Cflar/Bcl2/Pten</t>
  </si>
  <si>
    <t>GO:0032755</t>
  </si>
  <si>
    <t>positive regulation of interleukin-6 production</t>
  </si>
  <si>
    <t>Zbtb20/Xbp1/Ifng/Selenok/Ifih1/Tirap/Stat3/Il1b/Mavs/Hmgb1/Ddx58/App/Aif1/Il6ra/Ptpn11/Il6/Lgals9/Plcg2</t>
  </si>
  <si>
    <t>GO:0031638</t>
  </si>
  <si>
    <t>zymogen activation</t>
  </si>
  <si>
    <t>Fgb/Hp/Fga/Eno1/Fgg/Apoh/F2/Cpb2/Klkb1/Ctsz/S100a10/F11/Hgfac/F10/F12/Ctsh/Casp9</t>
  </si>
  <si>
    <t>GO:1902882</t>
  </si>
  <si>
    <t>regulation of response to oxidative stress</t>
  </si>
  <si>
    <t>GO:0050773</t>
  </si>
  <si>
    <t>regulation of dendrite development</t>
  </si>
  <si>
    <t>Camk1d/Nedd4/Crp/Afdn/Cul7/Dnm1l/Actr3/Mfn1/Ss18l2/Ywhah/Rap2a/Ppp3ca/Carm1/Eef2k/Opa1/Ptprf/Ptprd/Cyth2/Sgk1/Stk11/Cyfip1</t>
  </si>
  <si>
    <t>GO:0010833</t>
  </si>
  <si>
    <t>telomere maintenance via telomere lengthening</t>
  </si>
  <si>
    <t>Hsp90aa1/Hnrnpu/Pnkp/Cct8/Cct3/Hnrnpa2b1/Tcp1/Tnks/Nek2/Ctnnb1/Mapk3/Cct6a/Exosc10/Cct4</t>
  </si>
  <si>
    <t>GO:0099518</t>
  </si>
  <si>
    <t>vesicle cytoskeletal trafficking</t>
  </si>
  <si>
    <t>Bloc1s1/Myo1b/Kif5b/Myo6/Actn4/Fnbp1l/Trak1/Kif1c/Bloc1s5/Fyco1/Fbxw11/Stk11/Dync1h1/F8a</t>
  </si>
  <si>
    <t>GO:0010039</t>
  </si>
  <si>
    <t>response to iron ion</t>
  </si>
  <si>
    <t>Trf/Hamp/Hrg/Tfr2/Ireb2/Bcl2/Gpld1</t>
  </si>
  <si>
    <t>GO:0010663</t>
  </si>
  <si>
    <t>positive regulation of striated muscle cell apoptotic process</t>
  </si>
  <si>
    <t>GO:0034377</t>
  </si>
  <si>
    <t>plasma lipoprotein particle assembly</t>
  </si>
  <si>
    <t>Apoa1/Apoe/Apom/Ces1g/Apoa5/Mttp/Arf1</t>
  </si>
  <si>
    <t>GO:0034755</t>
  </si>
  <si>
    <t>iron ion transmembrane transport</t>
  </si>
  <si>
    <t>Hamp/Ifng/Steap4/Lcn2/Slc39a14/Abcb6/Steap2</t>
  </si>
  <si>
    <t>GO:0045475</t>
  </si>
  <si>
    <t>locomotor rhythm</t>
  </si>
  <si>
    <t>Mup1/Egr1/Usp2/Zfhx3/Id2/Ncoa2/Pten</t>
  </si>
  <si>
    <t>GO:0070920</t>
  </si>
  <si>
    <t>regulation of production of small RNA involved in gene silencing by RNA</t>
  </si>
  <si>
    <t>GO:1900242</t>
  </si>
  <si>
    <t>regulation of synaptic vesicle endocytosis</t>
  </si>
  <si>
    <t>Ap2m1/Rock1/Dnm1l/Pip5k1c/Bcl2l1/Vamp4/Btbd9</t>
  </si>
  <si>
    <t>GO:0006107</t>
  </si>
  <si>
    <t>oxaloacetate metabolic process</t>
  </si>
  <si>
    <t>Acly/Got1/Nit2/Cs/Pck1</t>
  </si>
  <si>
    <t>GO:0031053</t>
  </si>
  <si>
    <t>primary miRNA processing</t>
  </si>
  <si>
    <t>Srrt/Ddx3x/Hnrnpa2b1/Stat3/Il6</t>
  </si>
  <si>
    <t>GO:0034370</t>
  </si>
  <si>
    <t>triglyceride-rich lipoprotein particle remodeling</t>
  </si>
  <si>
    <t>Apoa1/Apoc3/Apoe/Apoa5/Gpihbp1</t>
  </si>
  <si>
    <t>GO:0051006</t>
  </si>
  <si>
    <t>positive regulation of lipoprotein lipase activity</t>
  </si>
  <si>
    <t>Apoa1/Apoh/Apoa5/Apoc2/Gpihbp1</t>
  </si>
  <si>
    <t>GO:0070203</t>
  </si>
  <si>
    <t>regulation of establishment of protein localization to telomere</t>
  </si>
  <si>
    <t>GO:0048592</t>
  </si>
  <si>
    <t>eye morphogenesis</t>
  </si>
  <si>
    <t>Aldh1a1/Hif1a/Prox1/Nectin3/Zhx2/Nipbl/Cfh/Flt1/Stat3/Man2a1/Hmgn1/Ctnnb1/Thrb/Ptprm/Sp1/Fgfr3/Aqp1/Ikzf1/Pou2f1/Grcc10/Ccdc66/Vegfa/Meis1/Thy1/Bcl2/Sp3</t>
  </si>
  <si>
    <t>GO:0009299</t>
  </si>
  <si>
    <t>mRNA transcription</t>
  </si>
  <si>
    <t>Epas1/Srebf1/Rxra/Stat3/S100a10/Creb1/Thrb/Sp1/Ddx5/Taf2/Taf8</t>
  </si>
  <si>
    <t>GO:0043618</t>
  </si>
  <si>
    <t>regulation of transcription from RNA polymerase II promoter in response to stress</t>
  </si>
  <si>
    <t>Egr1/Cebpb/Nedd4/Epas1/Hif1a/Nfe2l2/Bach1/Arnt/Ino80/Vegfa/Bag3</t>
  </si>
  <si>
    <t>GO:1902930</t>
  </si>
  <si>
    <t>regulation of alcohol biosynthetic process</t>
  </si>
  <si>
    <t>Apoe/Fdps/Scp2/Srebf1/Apob/Abcg1/Rest/Fgf1/P2ry1/Nfkb1/Cyp7a1</t>
  </si>
  <si>
    <t>GO:0002456</t>
  </si>
  <si>
    <t>T cell mediated immunity</t>
  </si>
  <si>
    <t>Hspa8/Cd1d1/Cd55/Il1b/Dpp4/Hmgb1/Azgp1/Arg1/Pnp/Nlrp3/Traf2/Clec4g/Tbx21/Il1r1/Il18/Ahr/H2-D1/Il6/Ctsh/Dlg1/H2-Q1/H2-Q6</t>
  </si>
  <si>
    <t>GO:0051851</t>
  </si>
  <si>
    <t>modulation by host of symbiont process</t>
  </si>
  <si>
    <t>Apoe/Hspa8/Crp/Csf1r/Ifng/Ppib/Apcs/Sp1/Ifi27/Ctdp1/Rest/Ep300/Hdac1</t>
  </si>
  <si>
    <t>GO:0006754</t>
  </si>
  <si>
    <t>ATP biosynthetic process</t>
  </si>
  <si>
    <t>Eno1/Atp5b/Atp5k/Pklr/Ppara/Atp5c1/Ak4/Atp5g2/Stat3/Pkm/Dnajc30/Bcl2l1</t>
  </si>
  <si>
    <t>GO:0018023</t>
  </si>
  <si>
    <t>peptidyl-lysine trimethylation</t>
  </si>
  <si>
    <t>Etfbkmt/Ctr9/Setd1b/Iws1/Kmt2d/Zfp110/Arid4b/Setd5/Atrx/Setd2/Kmt2e/Ncoa6</t>
  </si>
  <si>
    <t>GO:1902808</t>
  </si>
  <si>
    <t>positive regulation of cell cycle G1/S phase transition</t>
  </si>
  <si>
    <t>Egfr/Crebbp/Ccnd1/Eif4g1/Ddx3x/Ankrd17/Rrm1/Aif1/Kmt2e/Mepce/Ube2e2/Plcg2</t>
  </si>
  <si>
    <t>GO:0055021</t>
  </si>
  <si>
    <t>regulation of cardiac muscle tissue growth</t>
  </si>
  <si>
    <t>Hamp/Fdps/Ppara/Igf1/Mapk14/Zfpm2/Pim1/Apc/Gata6/Ctdp1/Tgfbr1/Yap1/Meis1/Pten/Nr3c1</t>
  </si>
  <si>
    <t>GO:0070373</t>
  </si>
  <si>
    <t>negative regulation of ERK1 and ERK2 cascade</t>
  </si>
  <si>
    <t>Gstp1/Xbp1/Nlrp12/Slc9a3r1/Igf1/Gstp2/Synj2bp/Spred1/Ptpn1/Smad4/Timp3/Sema6a/Dlg1/Ndrg2/Pten</t>
  </si>
  <si>
    <t>GO:0022612</t>
  </si>
  <si>
    <t>gland morphogenesis</t>
  </si>
  <si>
    <t>Egfr/Fgl1/Xbp1/Cebpb/Ctnnd1/Rxra/Ifng/Prox1/Slc9a3r1/Igf1/Cyp7b1/Cpb2/Nfib/Plxnd1/Cul3/Fgf1/Il18/Nrp1/Btbd7/Il6/Cflar/Bcl2/Nr3c1</t>
  </si>
  <si>
    <t>GO:0001936</t>
  </si>
  <si>
    <t>regulation of endothelial cell proliferation</t>
  </si>
  <si>
    <t>Apoe/Lrg1/Apoh/Prox1/Igf1/Flt1/Stat3/Sparc/Synj2bp/Hmgb1/Ang/Arg1/Ptprm/Sp1/Fgfr3/Aggf1/Rictor/Pdcd10/Bmpr2/Vegfa/Mydgf/Tgfbr1/Eng/Tek</t>
  </si>
  <si>
    <t>GO:0030178</t>
  </si>
  <si>
    <t>negative regulation of Wnt signaling pathway</t>
  </si>
  <si>
    <t>Apoe/Egr1/Ctnnd1/Slc9a3r1/Mapk14/Jade1/Tcf7l2/Amfr/Tle1/Ctnnb1/Tle5/Apc/Foxo1/Tax1bp3/App/Ctnnbip1/Prickle1/Tpbgl/Amer1/Mcc/Stk11/Scyl2/Lect2/Hdac1</t>
  </si>
  <si>
    <t>GO:0006475</t>
  </si>
  <si>
    <t>internal protein amino acid acetylation</t>
  </si>
  <si>
    <t>Actb/Crebbp/Naa50/Brpf3/Jade1/Iws1/Brd1/Hat1/Actl6a/Nat8f2/Ep400/App/Setd5/Mapk3/Smad4/Kat2b/Epc2/Supt7l/Zmpste24/Taf2/Nat8f1/Jade2/Atat1/Ep300/Hcfc1</t>
  </si>
  <si>
    <t>GO:0018393</t>
  </si>
  <si>
    <t>internal peptidyl-lysine acetylation</t>
  </si>
  <si>
    <t>GO:0098727</t>
  </si>
  <si>
    <t>maintenance of cell number</t>
  </si>
  <si>
    <t>Klf10/Crebbp/Hook3/Ctr9/Ddx6/Zfp36l2/Prox1/Zhx2/Kit/Srrt/Nipbl/Igf1/Stat3/Tcf7l2/Smc1a/Smc3/Pcm1/Jmjd1c/Apc/Foxo1/Fgfr3/Rest/Dis3l2/Yap1/Tcf7l1</t>
  </si>
  <si>
    <t>GO:0034446</t>
  </si>
  <si>
    <t>substrate adhesion-dependent cell spreading</t>
  </si>
  <si>
    <t>Apoa1/Calr/Peak1/Fer/Fndc3b/Coro1c/Rcc2/P4hb/Fn1/Net1/Atrnl1/S100a10/Micall2/Actn4/Rreb1/C1qbp/Nrp1/Tek</t>
  </si>
  <si>
    <t>GO:1901800</t>
  </si>
  <si>
    <t>positive regulation of proteasomal protein catabolic process</t>
  </si>
  <si>
    <t>Xbp1/Herpud1/Rnf144b/Hspa1b/Cop1/Hspa1a/Chfr/Trib1/Clu/Ddrgk1/Rnf217/Sumo2/Prickle1/Arih1/Psen2/Fzr1/Ubqln1/Zyg11b</t>
  </si>
  <si>
    <t>GO:0032147</t>
  </si>
  <si>
    <t>activation of protein kinase activity</t>
  </si>
  <si>
    <t>Hnf4a/Osbpl8/Igf1/Tirap/Agt/Ang/Ppp2r3c/Traf2/Prnp/Fgf1/Il18/Zfp91/Il6ra/Ikbkg/Vegfa/Dlg1/Stk11</t>
  </si>
  <si>
    <t>GO:0001763</t>
  </si>
  <si>
    <t>morphogenesis of a branching structure</t>
  </si>
  <si>
    <t>Hs3st3b1/Rxra/Prox1/Igf1/Hhex/Flt1/Agt/Il1b/Ctsz/Hnrnpk/Ctnnb1/Lgr4/Rasip1/Rspo3/Plxnd1/Ctnnbip1/Smad4/Foxa2/Fgf1/Nrp1/Btbd7/Ahr/Vegfa/Setd2/Il6/Ctsh/Yap1/Dlg1/Eng/Bcl2/Rbm15/Tek</t>
  </si>
  <si>
    <t>GO:0106106</t>
  </si>
  <si>
    <t>cold-induced thermogenesis</t>
  </si>
  <si>
    <t>GO:0006778</t>
  </si>
  <si>
    <t>porphyrin-containing compound metabolic process</t>
  </si>
  <si>
    <t>Hpx/Blvrb/Cyp2a5/Cyp1a2/Cpox/Ireb2/Urod/Pgrmc1/Iba57/Abcb6</t>
  </si>
  <si>
    <t>GO:0043039</t>
  </si>
  <si>
    <t>tRNA aminoacylation</t>
  </si>
  <si>
    <t>GO:0050892</t>
  </si>
  <si>
    <t>intestinal absorption</t>
  </si>
  <si>
    <t>Apoa1/Fabp1/Hamp/Apoa5/Cyp8b1/Ireb2/Fabp2/F11r/Ldlr/Abcb1a</t>
  </si>
  <si>
    <t>GO:0030301</t>
  </si>
  <si>
    <t>cholesterol transport</t>
  </si>
  <si>
    <t>Apoa1/Apoe/Stard4/Scp2/Apom/Ces1g/Apoa5/Cyp8b1/Apob/Apoc1/Ldlr/Abcg1/Apoc2/Osbp</t>
  </si>
  <si>
    <t>GO:0051149</t>
  </si>
  <si>
    <t>positive regulation of muscle cell differentiation</t>
  </si>
  <si>
    <t>Cth/Hamp/Fdps/Csrp3/Prox1/Kit/Igf1/Mapk14/Eif5a/Tmsb4x/Hopx/Eng/Bcl2/Nr3c1</t>
  </si>
  <si>
    <t>GO:0046632</t>
  </si>
  <si>
    <t>alpha-beta T cell differentiation</t>
  </si>
  <si>
    <t>Cd1d1/Itk/Ifng/Rora/Stat3/Bcl3/Rpl22/Hmgb1/Pnp/Nlrp3/Zap70/Ikzf1/Tbx21/Txk/Il18/Il6ra/Il6/Ptger4/Bcl2/Zfp35</t>
  </si>
  <si>
    <t>GO:0032647</t>
  </si>
  <si>
    <t>regulation of interferon-alpha production</t>
  </si>
  <si>
    <t>GO:0042572</t>
  </si>
  <si>
    <t>retinol metabolic process</t>
  </si>
  <si>
    <t>Ttr/Adh1/Aldh1a1/Rbp1/Rdh16f2/Cyp1a2/Retsat/Rdh16</t>
  </si>
  <si>
    <t>GO:0008154</t>
  </si>
  <si>
    <t>actin polymerization or depolymerization</t>
  </si>
  <si>
    <t>Mtss1/Dstn/Fer/Arpc1b/Arhgap35/Esam/Prkce/Actr3/Mphosph8/Diaph2/Fmn1/Micall2/Hax1/Mtpn/Rictor/Tmsb4x/Aif1/Fchsd2/Cdc42ep4/Mical2/Capza2/Pfn1/Dlg1/Sptan1/Hcls1/Cdc42ep2/Cyfip1</t>
  </si>
  <si>
    <t>GO:0007272</t>
  </si>
  <si>
    <t>ensheathment of neurons</t>
  </si>
  <si>
    <t>GO:0008366</t>
  </si>
  <si>
    <t>axon ensheathment</t>
  </si>
  <si>
    <t>GO:1901616</t>
  </si>
  <si>
    <t>organic hydroxy compound catabolic process</t>
  </si>
  <si>
    <t>Adh1/Apoe/Tkfc/Sult2a8/Comt/Cyp4f14/Akr1d1/Hao1/Hsd17b6/Sord/Synj1/Pten/Cyp7a1</t>
  </si>
  <si>
    <t>GO:0006766</t>
  </si>
  <si>
    <t>vitamin metabolic process</t>
  </si>
  <si>
    <t>Gc/Cbr1/Rbp1/Rdh16f2/Ifng/Clybl/Akr1a1/Cyp4f14/Mtr/Aldh1l1/Vnn1/Ttpa/Gsto1/Nfkb1/Rdh16</t>
  </si>
  <si>
    <t>GO:0006809</t>
  </si>
  <si>
    <t>nitric oxide biosynthetic process</t>
  </si>
  <si>
    <t>Ass1/Hsp90aa1/Crp/Ifng/Rora/Igf1/Agt/Il1b/Clu/App/Rock2/Aif1/Dynll1/Ddah1/Il6</t>
  </si>
  <si>
    <t>GO:0008088</t>
  </si>
  <si>
    <t>axo-dendritic transport</t>
  </si>
  <si>
    <t>Hspa8/Bloc1s1/Hif1a/Hnrnpu/Kif5b/Pura/Dst/App/Trak1/Kif1c/Bloc1s5/Sfpq/Fbxw11/Dync1h1/Flot2</t>
  </si>
  <si>
    <t>GO:0042168</t>
  </si>
  <si>
    <t>heme metabolic process</t>
  </si>
  <si>
    <t>Hpx/Blvrb/Cyp2a5/Cpox/Ireb2/Urod/Pgrmc1/Iba57/Abcb6</t>
  </si>
  <si>
    <t>GO:0090312</t>
  </si>
  <si>
    <t>positive regulation of protein deacetylation</t>
  </si>
  <si>
    <t>Lpin1/Smarca5/Srebf1/Ifng/Nipbl/Ing2/Vegfa/Rrp8/Ncor2</t>
  </si>
  <si>
    <t>GO:1904407</t>
  </si>
  <si>
    <t>positive regulation of nitric oxide metabolic process</t>
  </si>
  <si>
    <t>GO:0048814</t>
  </si>
  <si>
    <t>regulation of dendrite morphogenesis</t>
  </si>
  <si>
    <t>Nedd4/Afdn/Cul7/Dnm1l/Actr3/Mfn1/Ss18l2/Ywhah/Rap2a/Ppp3ca/Eef2k/Opa1/Ptprf/Ptprd/Sgk1/Stk11</t>
  </si>
  <si>
    <t>GO:1904035</t>
  </si>
  <si>
    <t>regulation of epithelial cell apoptotic process</t>
  </si>
  <si>
    <t>Fgb/Fga/Fgg/Xbp1/Ppara/Zfp36/Nfe2l2/Igf1/Pdcd4/Cast/Yap1/Ramp2/Cd160/Cd40lg/Cflar/Tek</t>
  </si>
  <si>
    <t>GO:0042158</t>
  </si>
  <si>
    <t>lipoprotein biosynthetic process</t>
  </si>
  <si>
    <t>Apoa1/Apoe/Nmt1/Ulk1/Nmt2/Pigp/Rb1cc1/Selenok/Apob/Zdhhc14/Zdhhc5/Mttp/Dbi/Pigk/Zdhhc18/Atg13/Atg12</t>
  </si>
  <si>
    <t>GO:0050657</t>
  </si>
  <si>
    <t>nucleic acid transport</t>
  </si>
  <si>
    <t>Lrpprc/Zfp36/Thoc2/Alkbh5/Hhex/Hnrnpa2b1/Hnrnpa3/Tnks/Iws1/Ncbp3/Eif5a/Pcid2/Xpo5/Nup153/Alyref/Ahctf1/Setd2/Ythdc1/Sarnp/Qk/Sec13/Cpsf6</t>
  </si>
  <si>
    <t>GO:0050658</t>
  </si>
  <si>
    <t>RNA transport</t>
  </si>
  <si>
    <t>GO:0002821</t>
  </si>
  <si>
    <t>positive regulation of adaptive immune response</t>
  </si>
  <si>
    <t>Hpx/C3/Hspa8/Cd1d1/Shld2/Ifng/Cd55/Il1b/Skap1/Cd226/Ighg2b/Azgp1/Pnp/Nlrp3/Traf2/Tbx21/Mlh1/Il1r1/Il18/H2-D1/Il6/H2-Q1/H2-Q6</t>
  </si>
  <si>
    <t>GO:0030041</t>
  </si>
  <si>
    <t>actin filament polymerization</t>
  </si>
  <si>
    <t>Mtss1/Fer/Arpc1b/Esam/Prkce/Actr3/Mphosph8/Diaph2/Fmn1/Micall2/Hax1/Mtpn/Rictor/Tmsb4x/Aif1/Fchsd2/Cdc42ep4/Capza2/Pfn1/Dlg1/Sptan1/Hcls1/Cdc42ep2/Cyfip1</t>
  </si>
  <si>
    <t>GO:1904062</t>
  </si>
  <si>
    <t>regulation of cation transmembrane transport</t>
  </si>
  <si>
    <t>Ndufa4/Nedd4/Hamp/Cox17/F2/Ifng/Pik3c2a/Slc9a3r1/Ywhae/Lcn2/Kif5b/Agt/Prkce/Wnk1/Arf1/Dbi/Arg1/Ywhah/Homer1/Sri/Calm1/Chd7/App/Glrx/Gsto1/Prnp/Atp1b1/Ppp2ca/Ptpn6/Gpd1l/Psen2/Ahr/Akap9/Klhl24/Ehd3/Tcirg1/Dlg1/Thy1/Calm2/Slc8a1/Vamp2/Pten/Ubqln1/Plcg2</t>
  </si>
  <si>
    <t>GO:0000380</t>
  </si>
  <si>
    <t>alternative mRNA splicing, via spliceosome</t>
  </si>
  <si>
    <t>Ddx17/Hnrnpu/Celf1/Hnrnpm/Celf2/Ddx5/Srsf9/Rest/Zbtb7a/Ythdc1/Mbnl2/Srsf2/Sfpq/Rbm15</t>
  </si>
  <si>
    <t>GO:0016239</t>
  </si>
  <si>
    <t>positive regulation of macroautophagy</t>
  </si>
  <si>
    <t>Ulk1/Hif1a/Rnf31/Dcn/Mapk3/Slc25a5/Bnip3/Lrsam1/Ikbkg/Gnai3/Fyco1/Bag3/Larp1/Sptlc2</t>
  </si>
  <si>
    <t>GO:0017015</t>
  </si>
  <si>
    <t>regulation of transforming growth factor beta receptor signaling pathway</t>
  </si>
  <si>
    <t>Lrg1/Got1/Onecut2/Xbp1/Onecut1/Ppara/Crebbp/Pbld1/Zfyve9/Bambi/Spred1/Ing2/Smad4/Zbtb7a/Trim33/Smurf2/Eng/Stk11/Ep300</t>
  </si>
  <si>
    <t>GO:0000272</t>
  </si>
  <si>
    <t>polysaccharide catabolic process</t>
  </si>
  <si>
    <t>GO:0035459</t>
  </si>
  <si>
    <t>vesicle cargo loading</t>
  </si>
  <si>
    <t>Insig1/Sec31a/Sec23b/Mia2/Sec13/Mia3</t>
  </si>
  <si>
    <t>GO:0061615</t>
  </si>
  <si>
    <t>glycolytic process through fructose-6-phosphate</t>
  </si>
  <si>
    <t>Aldob/Eno1/Pfkl/Gpi1/Galk1/Gale</t>
  </si>
  <si>
    <t>GO:0071731</t>
  </si>
  <si>
    <t>response to nitric oxide</t>
  </si>
  <si>
    <t>Mtr/Foxo1/Traf2/Aqp1/Cflar/Egln1</t>
  </si>
  <si>
    <t>GO:0042789</t>
  </si>
  <si>
    <t>mRNA transcription by RNA polymerase II</t>
  </si>
  <si>
    <t>Epas1/Srebf1/Rxra/Stat3/S100a10/Creb1/Thrb/Sp1/Taf2/Taf8</t>
  </si>
  <si>
    <t>GO:0043038</t>
  </si>
  <si>
    <t>amino acid activation</t>
  </si>
  <si>
    <t>GO:0032479</t>
  </si>
  <si>
    <t>regulation of type I interferon production</t>
  </si>
  <si>
    <t>Zbtb20/Hsp90aa1/Rnf125/Crebbp/Ddx3x/Ifih1/Tirap/Mavs/Irf5/Hmgb1/Zc3hav1/Ddx58/Setd2/Ptpn11/Chuk/Atg12/Plcg2</t>
  </si>
  <si>
    <t>GO:0035304</t>
  </si>
  <si>
    <t>regulation of protein dephosphorylation</t>
  </si>
  <si>
    <t>Hsp90b1/Itga1/Mfhas1/Ywhae/Rock1/Arpp19/Dlc1/Calm1/Rock2/Ppp2ca/Igbp1/Ppp1r15b/Ppp6r3/Bod1l/Calm2/Smpd1</t>
  </si>
  <si>
    <t>GO:0045445</t>
  </si>
  <si>
    <t>myoblast differentiation</t>
  </si>
  <si>
    <t>Lgals1/Plg/Pik3r1/Btg1/Epas1/Ddx17/Csrp3/Zfhx3/Igf1/Mapk14/Tcf7l2/Ddx5/Rest/Prickle1/Il18/Flot2</t>
  </si>
  <si>
    <t>GO:0051983</t>
  </si>
  <si>
    <t>regulation of chromosome segregation</t>
  </si>
  <si>
    <t>Zwint/Riok2/Wapl/Hnrnpu/Zfp207/Pum2/Rcc2/Smc6/Chfr/Apc/Zw10/Pcid2/Cul3/Rad21/Pttg1/Anapc15</t>
  </si>
  <si>
    <t>GO:0032481</t>
  </si>
  <si>
    <t>positive regulation of type I interferon production</t>
  </si>
  <si>
    <t>Zbtb20/Hsp90aa1/Ddx3x/Ifih1/Mavs/Irf5/Hmgb1/Zc3hav1/Ddx58/Setd2/Ptpn11/Chuk/Plcg2</t>
  </si>
  <si>
    <t>GO:0018394</t>
  </si>
  <si>
    <t>peptidyl-lysine acetylation</t>
  </si>
  <si>
    <t>Actb/Bloc1s1/Crebbp/Naa50/Brpf3/Jade1/Iws1/Brd1/Hat1/Actl6a/Nat8f2/Ep400/App/Setd5/Mapk3/Smad4/Kat2b/Epc2/Supt7l/Zmpste24/Taf2/Nat8f1/Jade2/Atat1/Ep300/Hcfc1</t>
  </si>
  <si>
    <t>GO:1901216</t>
  </si>
  <si>
    <t>positive regulation of neuron death</t>
  </si>
  <si>
    <t>Apoe/Egr1/Ifng/Itga1/Lcn2/Il1b/Ctsz/Ctnnb1/Clu/Casp3/Fgfr3/App/Prnp/Rest/Ptprf/Il18/Casp9/Nqo1/Egln1/Nr3c1</t>
  </si>
  <si>
    <t>GO:0022898</t>
  </si>
  <si>
    <t>regulation of transmembrane transporter activity</t>
  </si>
  <si>
    <t>Ndufa4/Actb/Nedd4/Hamp/Cox17/Ifng/Slc9a3r1/Ripk1/Ywhae/Gopc/Kif5b/Wnk1/Pim1/Ywhah/Homer1/Sri/Calm1/App/Glrx/Gsto1/Prnp/Atp1b1/Ppp2ca/Gpd1l/Akap9/Klhl24/Ehd3/Dlg1/Abcb1a/Calm2/Bcl2/Vamp2/Pten/Ubqln1/Plcg2</t>
  </si>
  <si>
    <t>GO:0032757</t>
  </si>
  <si>
    <t>positive regulation of interleukin-8 production</t>
  </si>
  <si>
    <t>Ripk1/Hspa1b/Tirap/Stat3/Il1b/Mavs/Hspa1a/Hmgb1/Ddx58/Il18/Il6/Ptger4</t>
  </si>
  <si>
    <t>GO:0019083</t>
  </si>
  <si>
    <t>viral transcription</t>
  </si>
  <si>
    <t>Zfp36/Rsf1/Sp1/Ccnt2/Ctdp1/Rest/Mdfic/Pfn1/Trim11/Ep300/Hdac1</t>
  </si>
  <si>
    <t>GO:0042307</t>
  </si>
  <si>
    <t>positive regulation of protein import into nucleus</t>
  </si>
  <si>
    <t>Pik3r1/Xbp1/Ifng/Ubr5/Mapk14/Mavs/Trim28/Il6/Bag3/Hcls1/Tek</t>
  </si>
  <si>
    <t>GO:0045646</t>
  </si>
  <si>
    <t>regulation of erythrocyte differentiation</t>
  </si>
  <si>
    <t>Klf13/Zfp36/Hif1a/Id2/Hspa1b/Mapk14/Stat3/Hspa1a/Brd1/Inhba/Zfpm1</t>
  </si>
  <si>
    <t>GO:0060428</t>
  </si>
  <si>
    <t>lung epithelium development</t>
  </si>
  <si>
    <t>Fndc3b/Igf1/Nfib/Creb1/Thrb/Gata6/Fgfr3/Foxa2/Gpsm2/Yap1/Ncor2</t>
  </si>
  <si>
    <t>GO:1905953</t>
  </si>
  <si>
    <t>negative regulation of lipid localization</t>
  </si>
  <si>
    <t>Apoe/Mup1/Crp/Ppara/Ces1g/Osbpl8/Apoc1/Abcg1/Apoc2/Ptpn11/Cry1</t>
  </si>
  <si>
    <t>GO:2000059</t>
  </si>
  <si>
    <t>negative regulation of ubiquitin-dependent protein catabolic process</t>
  </si>
  <si>
    <t>N4bp1/Smarcc1/Ddrgk1/Rps7/Rpl11/Usp7/Ubxn1/Psen2/Trim39/Anks1/Bag5</t>
  </si>
  <si>
    <t>GO:0008584</t>
  </si>
  <si>
    <t>male gonad development</t>
  </si>
  <si>
    <t>Ahsg/Ubb/Ccnd1/H3f3b/Safb2/Arid5b/Zfpm2/Jmjd1c/Prdx4/Tmf1/Inhba/Ing2/Arid4b/Atrx/Bcl2l1/Smad4/Akap9/Tgfbr1/Abcb1a/Bcl2/Wdr48</t>
  </si>
  <si>
    <t>GO:0001776</t>
  </si>
  <si>
    <t>leukocyte homeostasis</t>
  </si>
  <si>
    <t>Hc/Mthfd1/Hif1a/Ifng/Cfh/Hmgb1/Casp3/Ppp2r3c/Lat/Kitl/Il18/Sh2b2/Ikbkg/Ahr/Il6/Tcirg1/Sos1/Bcl2/Tsc22d3</t>
  </si>
  <si>
    <t>GO:0021782</t>
  </si>
  <si>
    <t>glial cell development</t>
  </si>
  <si>
    <t>S100a8/S100a9/Csf1r/Ifng/Ndrg1/Id2/Ulk4/Agt/Il1b/Tcf7l2/Ldlr/Clu/Vim/Fgfr3/App/Hdac11/Eif2b5/Tppp/Pten</t>
  </si>
  <si>
    <t>GO:0042177</t>
  </si>
  <si>
    <t>negative regulation of protein catabolic process</t>
  </si>
  <si>
    <t>Egfr/N4bp1/Cyp51/Smarcc1/Hmgcr/Ddrgk1/Usp25/Rps7/Dedd/Rpl11/Smad4/Usp7/Ubxn1/Timp3/Psen2/Trim39/Anks1/Cdk5rap3/Bag5</t>
  </si>
  <si>
    <t>GO:0046578</t>
  </si>
  <si>
    <t>regulation of Ras protein signal transduction</t>
  </si>
  <si>
    <t>Apoa1/Apoc3/Apoe/Map4k4/Arhgap35/Igf1/F11r/Arhgap42/Kank2/Net1/Eps8l2/Stard8/Rasip1/Dlc1/Psd3/Kitl/Erbin/Arhgdia/Cul3/Stmn1/Nrp1/Sh2b2/Cyth2/Mapre2/Sos1/Hras/Stard13</t>
  </si>
  <si>
    <t>GO:0034764</t>
  </si>
  <si>
    <t>positive regulation of transmembrane transport</t>
  </si>
  <si>
    <t>253/28814</t>
  </si>
  <si>
    <t>C3/Ndufa4/Nr4a3/Cox17/F2/Nfe2l2/Ifng/Osbpl8/Slc9a3r1/Lcn2/Igf1/Kif5b/Mapk14/Erbb3/Agt/Wnk1/Arf1/Dbi/Oga/Sri/Calm1/Glrx/Gsto1/Atp1b1/Akap9/Ptpn11/Ehd3/Abcb1a/Thy1/Calm2/Adipor2/Plcg2</t>
  </si>
  <si>
    <t>GO:0002724</t>
  </si>
  <si>
    <t>regulation of T cell cytokine production</t>
  </si>
  <si>
    <t>Cd55/Il1b/Arg1/Nlrp3/Traf2/Tbx21/Il1r1/Il18/Il6</t>
  </si>
  <si>
    <t>GO:0007095</t>
  </si>
  <si>
    <t>mitotic G2 DNA damage checkpoint signaling</t>
  </si>
  <si>
    <t>Taok1/Foxo4/Rint1/Foxn3/Fzr1/Brcc3/Mrnip/Trim39/Cdk5rap3</t>
  </si>
  <si>
    <t>GO:0010661</t>
  </si>
  <si>
    <t>positive regulation of muscle cell apoptotic process</t>
  </si>
  <si>
    <t>Ifng/Agt/Hmgcr/Pdcd4/Gata6/Eif5a/Smad4/Bnip3/Pten</t>
  </si>
  <si>
    <t>GO:0060976</t>
  </si>
  <si>
    <t>coronary vasculature development</t>
  </si>
  <si>
    <t>Rxra/Pbrm1/Zfpm2/Ctnnb1/Gata6/Spred1/Plxnd1/Fgf1/Prickle1/Dync2h1/Nrp1/Vegfa/Setd2/Tgfbr1</t>
  </si>
  <si>
    <t>GO:0043651</t>
  </si>
  <si>
    <t>linoleic acid metabolic process</t>
  </si>
  <si>
    <t>Gstp1/Cyp4a14/Cyp2c55/Cyp4a12a/Cyp4a10/Gstp2/Ephx2/Cyp2c50</t>
  </si>
  <si>
    <t>GO:0045648</t>
  </si>
  <si>
    <t>positive regulation of erythrocyte differentiation</t>
  </si>
  <si>
    <t>Hif1a/Id2/Hspa1b/Mapk14/Stat3/Hspa1a/Brd1/Inhba</t>
  </si>
  <si>
    <t>GO:0046033</t>
  </si>
  <si>
    <t>AMP metabolic process</t>
  </si>
  <si>
    <t>Uox/Ppat/Ak4/Paics/Ak2/Pnp/Urah/Atic</t>
  </si>
  <si>
    <t>GO:0046885</t>
  </si>
  <si>
    <t>regulation of hormone biosynthetic process</t>
  </si>
  <si>
    <t>Egr1/Atp1a1/Hif1a/Igf1/Arnt/Rest/Nfkb1/Nr3c1</t>
  </si>
  <si>
    <t>GO:0007613</t>
  </si>
  <si>
    <t>memory</t>
  </si>
  <si>
    <t>Apoe/Egr1/Comt/Tafa2/Crebbp/Eif4ebp2/Lcn2/Igf1/Cyp7b1/Il1b/Ldlr/Pgrmc1/Atxn1/Creb1/App/Ehmt2/Serpinf1/Rcan2/Psen2/Sgk1/Pten/Ntan1/Btbd9</t>
  </si>
  <si>
    <t>GO:0070507</t>
  </si>
  <si>
    <t>regulation of microtubule cytoskeleton organization</t>
  </si>
  <si>
    <t>Mid1ip1/Hsph1/Fkbp4/Taok1/Hnrnpu/Cdk2ap2/Phldb2/Hspa1b/Rock1/Cltc/Pde4dip/Hspa1a/Apc/Dst/Mapre3/Stmn1/Gpsm2/Eml4/Akap9/Mapre2/Tppp/Sgk1/Dync1h1</t>
  </si>
  <si>
    <t>GO:0001649</t>
  </si>
  <si>
    <t>osteoblast differentiation</t>
  </si>
  <si>
    <t>Cebpb/Trp53inp2/Tent5a/Fndc3b/H3f3b/Id2/Igf1/Mapk14/Erh/Spp1/Ctnnb1/Lgr4/Bambi/Apc/Nbr1/Ddx5/Ctnnbip1/Rest/Smad4/Pdlim7/Bmpr2/Ahr/Vegfa/Il6/Tob1/Yap1/Ptger4/Tcirg1/Il6st</t>
  </si>
  <si>
    <t>GO:0010921</t>
  </si>
  <si>
    <t>regulation of phosphatase activity</t>
  </si>
  <si>
    <t>Lpin1/Hsp90b1/Ifng/Itga1/Rock1/Calm1/Rock2/Ppp2ca/Ppp1r15b/Ppp6r3/Bod1l/Ahr/Ppargc1b/Calm2/Cdk5rap3</t>
  </si>
  <si>
    <t>GO:0043525</t>
  </si>
  <si>
    <t>positive regulation of neuron apoptotic process</t>
  </si>
  <si>
    <t>Egr1/Itga1/Lcn2/Il1b/Ctsz/Ctnnb1/Casp3/Fgfr3/App/Prnp/Ptprf/Il18/Casp9/Nqo1/Nr3c1</t>
  </si>
  <si>
    <t>GO:0002237</t>
  </si>
  <si>
    <t>response to molecule of bacterial origin</t>
  </si>
  <si>
    <t>407/28814</t>
  </si>
  <si>
    <t>Gstp1/Mgst1/Gch1/S100a8/Xbp1/Cebpb/Cxcl2/S100a9/Zfp36/Fer/Ctr9/Ifng/Cps1/Cfh/Lias/Mapk14/Cd55/Tirap/Il1b/Irf5/Selenos/Prkce/Hmgb1/Pdcd4/Trib1/Slpi/Prpf8/Vim/Cxcl1/Map2k3/Nlrp3/Erbin/Mapk3/Trim12c/Hadhb/Cd84/Il18/Gbp2/Nfkb1/Il6/Ptger4/Lgals9/Chuk/Rpl13a/Prdx3/Plcg2</t>
  </si>
  <si>
    <t>GO:0046546</t>
  </si>
  <si>
    <t>development of primary male sexual characteristics</t>
  </si>
  <si>
    <t>GO:0051048</t>
  </si>
  <si>
    <t>negative regulation of secretion</t>
  </si>
  <si>
    <t>202/28814</t>
  </si>
  <si>
    <t>Apoe/Mup1/Gck/Comt/Srebf1/Idh2/Ptpmt1/Cyp51/Maob/Erbb3/Pfkl/Il1b/Wnk1/Hmgcr/Hadh/Ppp3ca/Rest/Cd84/P2ry1/Pde1c/Ptpn11/Vamp8/Il6/Ptger4/Lgals9/Cry1/Anpep</t>
  </si>
  <si>
    <t>GO:0032507</t>
  </si>
  <si>
    <t>maintenance of protein location in cell</t>
  </si>
  <si>
    <t>Insig2/Insig1/Hnrnpu/Kdelr2/Os9/Vps13c/Hk2/Tmsb4x/Supt7l/Pfn1/Taf8/Ciz1/Syne1</t>
  </si>
  <si>
    <t>GO:0045600</t>
  </si>
  <si>
    <t>positive regulation of fat cell differentiation</t>
  </si>
  <si>
    <t>Xbp1/Cebpb/Zfp36/Hnrnpu/Fndc3b/Id2/Igf1/Mapk14/Creb1/Pim1/Asxl2/Carm1/Rreb1</t>
  </si>
  <si>
    <t>GO:0006086</t>
  </si>
  <si>
    <t>acetyl-CoA biosynthetic process from pyruvate</t>
  </si>
  <si>
    <t>Pdk4/Pdhb/Mpc1/Pdk2/Pdhx</t>
  </si>
  <si>
    <t>GO:0009435</t>
  </si>
  <si>
    <t>NAD biosynthetic process</t>
  </si>
  <si>
    <t>Qprt/Aspdh/Nampt/Nmnat2/Naprt</t>
  </si>
  <si>
    <t>GO:0010898</t>
  </si>
  <si>
    <t>positive regulation of triglyceride catabolic process</t>
  </si>
  <si>
    <t>Apoa1/Apoh/Apoa5/Ldlr/Apoc2</t>
  </si>
  <si>
    <t>GO:0035331</t>
  </si>
  <si>
    <t>negative regulation of hippo signaling</t>
  </si>
  <si>
    <t>Mapk14/Wwc2/Map2k3/Mark3/Wwc1</t>
  </si>
  <si>
    <t>GO:0042762</t>
  </si>
  <si>
    <t>regulation of sulfur metabolic process</t>
  </si>
  <si>
    <t>Comt/Nfe2l2/Pdk4/Sp1/Pdk2</t>
  </si>
  <si>
    <t>GO:0061365</t>
  </si>
  <si>
    <t>positive regulation of triglyceride lipase activity</t>
  </si>
  <si>
    <t>GO:0061418</t>
  </si>
  <si>
    <t>regulation of transcription from RNA polymerase II promoter in response to hypoxia</t>
  </si>
  <si>
    <t>Egr1/Hif1a/Nfe2l2/Bach1/Vegfa</t>
  </si>
  <si>
    <t>GO:0070202</t>
  </si>
  <si>
    <t>regulation of establishment of protein localization to chromosome</t>
  </si>
  <si>
    <t>GO:0071281</t>
  </si>
  <si>
    <t>cellular response to iron ion</t>
  </si>
  <si>
    <t>Trf/Hrg/Tfr2/Ireb2/Gpld1</t>
  </si>
  <si>
    <t>GO:0071305</t>
  </si>
  <si>
    <t>cellular response to vitamin D</t>
  </si>
  <si>
    <t>GO:0071732</t>
  </si>
  <si>
    <t>cellular response to nitric oxide</t>
  </si>
  <si>
    <t>Mtr/Foxo1/Traf2/Aqp1/Cflar</t>
  </si>
  <si>
    <t>GO:1905907</t>
  </si>
  <si>
    <t>negative regulation of amyloid fibril formation</t>
  </si>
  <si>
    <t>Apoe/Pfdn6/Ldlr/Clu/Pfdn2</t>
  </si>
  <si>
    <t>GO:0032368</t>
  </si>
  <si>
    <t>regulation of lipid transport</t>
  </si>
  <si>
    <t>Apoa1/Apoe/Eprs/Scp2/Apoa5/Cyp8b1/Agt/Il1b/Apoc1/Dbi/Tmf1/Spp1/Apoc2/Dennd5b/Atp8a1/Ptpn11/Cry1/Abca3/Xrcc4</t>
  </si>
  <si>
    <t>GO:0002824</t>
  </si>
  <si>
    <t>positive regulation of adaptive immune response based on somatic recombination of immune receptors built from immunoglobulin superfamily domains</t>
  </si>
  <si>
    <t>Hpx/C3/Hspa8/Cd1d1/Shld2/Ifng/Cd55/Il1b/Cd226/Ighg2b/Azgp1/Pnp/Nlrp3/Traf2/Tbx21/Mlh1/Il1r1/Il18/H2-D1/Il6/H2-Q1/H2-Q6</t>
  </si>
  <si>
    <t>GO:0051236</t>
  </si>
  <si>
    <t>establishment of RNA localization</t>
  </si>
  <si>
    <t>GO:0090596</t>
  </si>
  <si>
    <t>sensory organ morphogenesis</t>
  </si>
  <si>
    <t>319/28814</t>
  </si>
  <si>
    <t>Insig2/Ttc39c/Rpl38/Aldh1a1/Insig1/Nr4a3/Hif1a/Prox1/Nectin3/Zhx2/Slc9a3r1/Nipbl/Cfh/Flt1/Stat3/Man2a1/Hmgn1/Ctnnb1/Thrb/Ptprm/Sp1/Fgfr3/Chd7/Aqp1/Myo6/Ikzf1/Pou2f1/Mapk3/Rest/Grcc10/Ccdc66/Vegfa/Bloc1s5/Meis1/Thy1/Bcl2/Sp3/Hdac1</t>
  </si>
  <si>
    <t>GO:0010977</t>
  </si>
  <si>
    <t>negative regulation of neuron projection development</t>
  </si>
  <si>
    <t>Apoe/Lgals1/Ulk1/Thoc2/Cd38/Inppl1/Ctsz/Actr3/Inpp5f/Vim/Ulk2/Carm1/Rnf6/Prkcsh/Nrp1/Cyth2/H2-D1/Sema6a/Thy1/Ube3a/Dleu2/Pten/Bag5</t>
  </si>
  <si>
    <t>GO:0046661</t>
  </si>
  <si>
    <t>male sex differentiation</t>
  </si>
  <si>
    <t>Ahsg/Ubb/Fkbp4/Ccnd1/H3f3b/Safb2/Arid5b/Zfpm2/Jmjd1c/Prdx4/Tmf1/Ctnnb1/Lgr4/Inhba/Ing2/Arid4b/Atrx/Bcl2l1/Smad4/Akap9/Tgfbr1/Abcb1a/Bcl2/Wdr48</t>
  </si>
  <si>
    <t>GO:0071385</t>
  </si>
  <si>
    <t>cellular response to glucocorticoid stimulus</t>
  </si>
  <si>
    <t>Zfp36/Hnrnpu/Zfp36l2/Klf9/Aqp1/Rest/Pck1/Sgk1/Casp9/Nr3c1</t>
  </si>
  <si>
    <t>GO:0072583</t>
  </si>
  <si>
    <t>clathrin-dependent endocytosis</t>
  </si>
  <si>
    <t>Ap2m1/Cltc/Canx/Cltb/Inpp5f/Fchsd2/Fnbp1l/Itsn1/Aak1/Scyl2</t>
  </si>
  <si>
    <t>GO:1902115</t>
  </si>
  <si>
    <t>regulation of organelle assembly</t>
  </si>
  <si>
    <t>Ulk1/Pikfyve/Hnrnpu/Arhgap35/Hspa1b/Syne2/Hspa1a/Gdi2/Mphosph9/Vps11/Sec22b/Asap1/Ehmt2/Map4/Cnot6l/Smad4/Kat2b/Dynll1/Gpsm2/Ptprd/Lrsam1/Sdc4/Yap1/Atg3/Dync1h1/Cdk10/Mtmr3/Syne1</t>
  </si>
  <si>
    <t>GO:0002292</t>
  </si>
  <si>
    <t>T cell differentiation involved in immune response</t>
  </si>
  <si>
    <t>Ifng/Rora/Stat3/Bcl3/Hmgb1/Nlrp3/Tbx21/Il18/Il6ra/Il6/Ptger4/Pck1/Zfp35/Clec4d</t>
  </si>
  <si>
    <t>GO:0032677</t>
  </si>
  <si>
    <t>regulation of interleukin-8 production</t>
  </si>
  <si>
    <t>Crp/Ripk1/Hspa1b/Tirap/Stat3/Bcl3/Il1b/Mavs/Hspa1a/Hmgb1/Ddx58/Il18/Il6/Ptger4</t>
  </si>
  <si>
    <t>GO:0030850</t>
  </si>
  <si>
    <t>prostate gland development</t>
  </si>
  <si>
    <t>Fkbp4/Rxra/Igf1/Cyp7b1/Ctnnb1/Apc/Serpinf1/Ahr/Ube3a/Stk11/Pten</t>
  </si>
  <si>
    <t>GO:1904036</t>
  </si>
  <si>
    <t>negative regulation of epithelial cell apoptotic process</t>
  </si>
  <si>
    <t>Fgb/Fga/Fgg/Ppara/Nfe2l2/Igf1/Cast/Yap1/Ramp2/Cflar/Tek</t>
  </si>
  <si>
    <t>GO:0050670</t>
  </si>
  <si>
    <t>regulation of lymphocyte proliferation</t>
  </si>
  <si>
    <t>Cebpb/Cd1d1/Ifng/Igf1/Cd38/Selenok/Cd55/Tirap/Il1b/Hmgb1/Cd59b/Ctnnb1/Arg1/Casp3/Pnp/Zap70/Prnp/Clec4g/Cblb/Aif1/Il18/Ptpn6/Ahr/Sdc4/Il6/Lgals9/Cd40lg/Sos1/Dlg1/Bcl2/Il6st</t>
  </si>
  <si>
    <t>GO:0070646</t>
  </si>
  <si>
    <t>protein modification by small protein removal</t>
  </si>
  <si>
    <t>GO:0032930</t>
  </si>
  <si>
    <t>positive regulation of superoxide anion generation</t>
  </si>
  <si>
    <t>Gstp1/Crp/Agt/Cxcl1/App/Il18/Gnai3</t>
  </si>
  <si>
    <t>GO:0035855</t>
  </si>
  <si>
    <t>megakaryocyte development</t>
  </si>
  <si>
    <t>Kit/Ptpn6/Wasf2/Ptpn11/Meis1/Ep300/Zfpm1</t>
  </si>
  <si>
    <t>GO:0046040</t>
  </si>
  <si>
    <t>IMP metabolic process</t>
  </si>
  <si>
    <t>Uox/Ppat/Paics/Pnp/Urah/Atic/Nt5c</t>
  </si>
  <si>
    <t>GO:1901522</t>
  </si>
  <si>
    <t>positive regulation of transcription from RNA polymerase II promoter involved in cellular response to chemical stimulus</t>
  </si>
  <si>
    <t>Xbp1/Rxra/Hif1a/Nfe2l2/Vegfa/Ep300/Rxrg</t>
  </si>
  <si>
    <t>GO:1990000</t>
  </si>
  <si>
    <t>amyloid fibril formation</t>
  </si>
  <si>
    <t>Apoe/Ripk1/Pfdn6/Ldlr/Clu/Pfdn2/App</t>
  </si>
  <si>
    <t>GO:0050768</t>
  </si>
  <si>
    <t>negative regulation of neurogenesis</t>
  </si>
  <si>
    <t>Ulk1/Hook3/F2/Idh2/Id2/Rnf10/Il1b/Ldlr/Actr3/Pcm1/Ctnnb1/Ywhah/Fgfr3/Ulk2/Ppp3ca/Rnf6/Rest/Nrp1/Ctnna1/Sema6a/Thy1/Trim11/Pten</t>
  </si>
  <si>
    <t>GO:0019827</t>
  </si>
  <si>
    <t>stem cell population maintenance</t>
  </si>
  <si>
    <t>Klf10/Crebbp/Hook3/Ctr9/Ddx6/Zfp36l2/Prox1/Zhx2/Kit/Srrt/Nipbl/Stat3/Tcf7l2/Smc1a/Smc3/Pcm1/Jmjd1c/Apc/Foxo1/Fgfr3/Rest/Dis3l2/Yap1/Tcf7l1</t>
  </si>
  <si>
    <t>GO:0032259</t>
  </si>
  <si>
    <t>methylation</t>
  </si>
  <si>
    <t>Bhmt/Inmt/Xbp1/Btg1/Smarca5/Hsd17b10/Comt/Etfbkmt/Crebbp/Gspt1/Ctr9/Setd1b/Mtr/Kmt2c/Gnmt/Iws1/Kmt2d/Mphosph8/Ctnnb1/Ash1l/Trmt10a/Zfp110/Trim28/Asxl2/Arid4b/Ehmt2/Setd5/Atrx/Carm1/Smad4/Coq3/Rnf20/Gamt/Setd2/Eed/Zmpste24/Kmt2e/Mepce/Ncoa6/Rbm15/Rrp8/Hcfc1/Mettl4</t>
  </si>
  <si>
    <t>GO:0007517</t>
  </si>
  <si>
    <t>muscle organ development</t>
  </si>
  <si>
    <t>365/28814</t>
  </si>
  <si>
    <t>Mtss1/Egr1/Xbp1/Nr1d2/Ddx17/Csrp3/Usp2/Vamp5/Rxra/Prox1/Zfhx3/Adarb1/Hlf/Zbtb18/Mylk/Mapk14/Erbb3/Tcf7l2/Foxo4/Arid5b/Hmgcr/Chkb/Zfpm2/Ctnnb1/Creb1/Homer1/Ccnt2/Chd7/Ly6e/Ppp3ca/Ddx5/Smad4/Il6/Tgfbr1/Zfp609/Cflar/Eng/Bcl2/Tsc22d3/Ep300/Zfpm1/Egln1</t>
  </si>
  <si>
    <t>GO:0010664</t>
  </si>
  <si>
    <t>negative regulation of striated muscle cell apoptotic process</t>
  </si>
  <si>
    <t>Acot1/Hspa8/Nfe2l2/Hmgcr/Pdpk1/Bag3/Qk/Cflar/Bcl2</t>
  </si>
  <si>
    <t>GO:0045931</t>
  </si>
  <si>
    <t>positive regulation of mitotic cell cycle</t>
  </si>
  <si>
    <t>Egfr/Usp2/Crebbp/Ccnd1/Eif4g1/Ddx3x/Rcc2/Pkn2/Ankrd17/Hmgb1/Rrm1/App/Asns/Cul3/Aif1/Kmt2e/Ptpn11/Mepce/Ube2e2/Meis2</t>
  </si>
  <si>
    <t>GO:0034612</t>
  </si>
  <si>
    <t>response to tumor necrosis factor</t>
  </si>
  <si>
    <t>Traf5/Apoa1/Gch1/Zfp36/Nfe2l2/Zfp36l2/Rora/Ripk1/Hspa1b/Tank/Mapk14/Hspa1a/Actr3/Prpf8/Rffl/Traf2/Actn4/Erbin/Mapk3/Igbp1/Nfkb1/Il6/Gpd1/Chuk/Smpd1/Krt18/Birc3</t>
  </si>
  <si>
    <t>GO:0120034</t>
  </si>
  <si>
    <t>positive regulation of plasma membrane bounded cell projection assembly</t>
  </si>
  <si>
    <t>Pik3r1/Arhgap35/Kit/Def8/Actr3/Eps8l2/Apc/Aqp1/Fnbp1l/Dynll1/Cdc42ep4/Nrp1/Wasf2/Tgfbr1/Pfn1/Hras/Cdc42ep2/Cyfip1</t>
  </si>
  <si>
    <t>GO:0042558</t>
  </si>
  <si>
    <t>pteridine-containing compound metabolic process</t>
  </si>
  <si>
    <t>GO:0046597</t>
  </si>
  <si>
    <t>negative regulation of viral entry into host cell</t>
  </si>
  <si>
    <t>Ifitm3/Ifitm2/Apcs/Ly6e/Ifitm1/Trim12c/Trim11/Trim26</t>
  </si>
  <si>
    <t>GO:1901889</t>
  </si>
  <si>
    <t>negative regulation of cell junction assembly</t>
  </si>
  <si>
    <t>Phldb2/Coro1c/Rock1/Rcc2/Il1b/Dlc1/Rock2/Pten</t>
  </si>
  <si>
    <t>GO:0002921</t>
  </si>
  <si>
    <t>negative regulation of humoral immune response</t>
  </si>
  <si>
    <t>C4bp/Serping1/Cd55/Susd4/Cd59b/Ptpn6</t>
  </si>
  <si>
    <t>GO:0005980</t>
  </si>
  <si>
    <t>glycogen catabolic process</t>
  </si>
  <si>
    <t>Pygl/Ppp1r3b/Rb1cc1/G6pc/Hmgb1/Ppp1r3c</t>
  </si>
  <si>
    <t>GO:0033574</t>
  </si>
  <si>
    <t>response to testosterone</t>
  </si>
  <si>
    <t>Adh1/Mup1/Mup11/Spp1/Rock2/Cflar</t>
  </si>
  <si>
    <t>GO:0035330</t>
  </si>
  <si>
    <t>regulation of hippo signaling</t>
  </si>
  <si>
    <t>Mapk14/Wwc2/Map2k3/Schip1/Mark3/Wwc1</t>
  </si>
  <si>
    <t>GO:0039535</t>
  </si>
  <si>
    <t>regulation of RIG-I signaling pathway</t>
  </si>
  <si>
    <t>Rnf125/Pum2/Ankrd17/Zc3hav1/C1qbp/Oasl1</t>
  </si>
  <si>
    <t>GO:0060192</t>
  </si>
  <si>
    <t>negative regulation of lipase activity</t>
  </si>
  <si>
    <t>Apoa1/Apoc3/Angptl8/Angptl3/Apoc1/Plin5</t>
  </si>
  <si>
    <t>GO:0045787</t>
  </si>
  <si>
    <t>positive regulation of cell cycle</t>
  </si>
  <si>
    <t>Egfr/Calr/Nr4a3/Usp2/Crebbp/Ccnd1/Hnrnpu/Prox1/Eif4g1/Id2/Ddx3x/Igf1/Pkp4/Rcc2/Il1b/Pkn2/Ankrd17/Prkce/Hmgb1/Rrm1/Pim1/Tgm1/Mapre3/Pcid2/App/Rock2/Atrx/Asns/Cul3/Ino80/Aif1/Rad21/Gpsm2/Kmt2e/Ptpn11/Mepce/Sfpq/Ube2e2/Meis2/Dync1h1/Plcg2</t>
  </si>
  <si>
    <t>GO:0007219</t>
  </si>
  <si>
    <t>Notch signaling pathway</t>
  </si>
  <si>
    <t>Hp/Got1/Enho/Onecut1/Tcim/Kit/Hhex/Stat3/Synj2bp/Sel1l/Tspan14/Dtx4/App/Pdcd10/Rcan2/Foxa2/Psenen/Zbtb7a/Psen2/Aak1/Yap1/Ccnc/Rbm15/Zmiz1/Il6st</t>
  </si>
  <si>
    <t>GO:0032637</t>
  </si>
  <si>
    <t>interleukin-8 production</t>
  </si>
  <si>
    <t>GO:0046434</t>
  </si>
  <si>
    <t>organophosphate catabolic process</t>
  </si>
  <si>
    <t>Nudt7/Uox/Cda/Idh1/Angptl3/Dpys/Pnpla7/Apoc1/Ldlr/Inpp5f/Pnp/Apoc2/Urah/Mlycd/Gpd1l/Acat1/Gpd1/Synj1/Smpd1/Nt5c/Pten/Plcg2</t>
  </si>
  <si>
    <t>GO:0006446</t>
  </si>
  <si>
    <t>regulation of translational initiation</t>
  </si>
  <si>
    <t>Dnajc3/Eif1/Rxra/Eif4g1/Eif4ebp2/Ddx3x/Paip2b/Eif3b/Ppp1r15b/Paip1/Rpl13a/Larp1</t>
  </si>
  <si>
    <t>GO:0035773</t>
  </si>
  <si>
    <t>insulin secretion involved in cellular response to glucose stimulus</t>
  </si>
  <si>
    <t>GO:0040014</t>
  </si>
  <si>
    <t>regulation of multicellular organism growth</t>
  </si>
  <si>
    <t>Ppib/Nipbl/Celf1/Agt/Stat3/Azgp1/Creb1/Chd7/App/Ikzf1/Gamt/Mbd5/Zmpste24/Dlg1/Bcl2</t>
  </si>
  <si>
    <t>GO:0021537</t>
  </si>
  <si>
    <t>telencephalon development</t>
  </si>
  <si>
    <t>Hsd3b5/Egfr/Nr4a3/Csf1r/Hif1a/Prox1/Id2/Ywhae/Syne2/Zbtb18/Afdn/Celf1/Ulk4/Nars/Nfib/Dbi/Uba6/Hnrnpk/Ctnnb1/Inhba/Ogdh/Chd7/Aqp1/Pcnt/Grcc10/Hsd3b3/Usp9x/Atat1/Ncor2/Pten/Zmiz1/Hdac1</t>
  </si>
  <si>
    <t>GO:0001909</t>
  </si>
  <si>
    <t>leukocyte mediated cytotoxicity</t>
  </si>
  <si>
    <t>Hspa8/Cd1d1/Cebpg/F2/Lamp1/Kif5b/Prdx1/Cd226/Ighg2b/Azgp1/Arg1/Cxcl1/Pnp/Il18/Ptpn6/Stxbp2/H2-D1/Clec2d/Ctsh/Lgals9/Cd160/H2-Q1/Klrc2/H2-Q6</t>
  </si>
  <si>
    <t>GO:0070661</t>
  </si>
  <si>
    <t>leukocyte proliferation</t>
  </si>
  <si>
    <t>368/28814</t>
  </si>
  <si>
    <t>Gstp1/Cebpb/Cd1d1/Crp/Csf1r/Psmb10/Ifng/Igf1/Hhex/Cd38/Selenok/Pura/Cd55/Tirap/Il1b/Hmgb1/Cd59b/Ctnnb1/Arg1/Clu/Casp3/Pnp/Zap70/Kitl/Azi2/Prnp/Clec4g/Mapk3/Cblb/Aif1/Il18/Ptpn6/Ahr/Sdc4/Il6/Lgals9/Tcirg1/Cd40lg/Sos1/Dlg1/Bcl2/Il6st</t>
  </si>
  <si>
    <t>GO:0048661</t>
  </si>
  <si>
    <t>positive regulation of smooth muscle cell proliferation</t>
  </si>
  <si>
    <t>Egr1/Nr4a3/Hif1a/Hpgd/Id2/Igf1/Flt1/Agt/Calcrl/Hmgcr/Nampt/Aif1/Il18/Il6ra/Vegfa/Il6/Gnai3</t>
  </si>
  <si>
    <t>GO:0000082</t>
  </si>
  <si>
    <t>G1/S transition of mitotic cell cycle</t>
  </si>
  <si>
    <t>Egfr/Crebbp/Ccnd1/Cdkn2c/Eif4g1/Cdk2ap2/Id2/Ddx3x/Jade1/Ankrd17/Bach1/Kank2/Rrm1/Inhba/Apc/Ppp3ca/Ppp2ca/Ino80/Aif1/Psme2/Ptpn6/Kmt2e/Mepce/Dlg1/Ube2e2/Bcl2/Pten</t>
  </si>
  <si>
    <t>GO:0120162</t>
  </si>
  <si>
    <t>positive regulation of cold-induced thermogenesis</t>
  </si>
  <si>
    <t>Lpin1/Cebpb/Epas1/Scd1/Fabp5/Lcn2/G0s2/Per2/Apc/Gatm/Hadh/Il18/Vegfa/Ppargc1b/Dync1h1/Adipor2</t>
  </si>
  <si>
    <t>GO:0002683</t>
  </si>
  <si>
    <t>negative regulation of immune system process</t>
  </si>
  <si>
    <t>448/28814</t>
  </si>
  <si>
    <t>Apoa1/Hc/Fgl1/Pik3r1/Cebpb/C4bp/Fer/Psma1/Serping1/Ifng/Stat2/Id2/Igf1/Cd55/Dpp4/Selenos/Ldlr/Hmgb1/Susd4/Cd59b/Trib1/Ctnnb1/Tob2/Arg1/Casp3/Bst2/Apcs/Kitl/Prnp/Clec4g/Tbx21/Cblb/Ttll12/Cd84/Ptpn6/Ahr/Sdc4/Clec2d/Ptger4/Lgals9/Cd160/Dlg1/Ythdf3/Thy1/Tsc22d3/Atg12/Zfp35/Zfpm1/Mia3</t>
  </si>
  <si>
    <t>GO:0061614</t>
  </si>
  <si>
    <t>miRNA transcription</t>
  </si>
  <si>
    <t>Egr1/Ddx17/Ppara/Srebf1/Hif1a/Stat3/Nfib/Gata6/App/Ddx5/Rest/Smad4/Nfkb1/Tgfbr1/Nr3c1</t>
  </si>
  <si>
    <t>GO:0009167</t>
  </si>
  <si>
    <t>purine ribonucleoside monophosphate metabolic process</t>
  </si>
  <si>
    <t>Uox/Ppat/Ak4/Paics/Ak2/Pnp/Urah/Atic/Nt5c</t>
  </si>
  <si>
    <t>GO:0033028</t>
  </si>
  <si>
    <t>myeloid cell apoptotic process</t>
  </si>
  <si>
    <t>Apoh/Ifng/Tcp1/Selenos/Kitl/Il18/Il6/Bcl2/Pten</t>
  </si>
  <si>
    <t>GO:0001892</t>
  </si>
  <si>
    <t>embryonic placenta development</t>
  </si>
  <si>
    <t>Plg/Egfr/Cebpb/Epas1/Hectd1/Hs6st1/Hif1a/Ttpa/Arnt/Rspo3/Trim28/Sp1/Nsdhl/Setd2/Slc8a1/Ncoa6/Egln1/Sp3</t>
  </si>
  <si>
    <t>GO:0032675</t>
  </si>
  <si>
    <t>regulation of interleukin-6 production</t>
  </si>
  <si>
    <t>Zbtb20/Xbp1/Cebpb/Nlrp12/Ifng/Selenok/Ifih1/Tirap/Stat3/Il1b/Mavs/Selenos/Hmgb1/Ddx58/App/Aif1/Cd84/Ptpn6/Il6ra/Ptpn11/Il6/Lgals9/Plcg2</t>
  </si>
  <si>
    <t>GO:0071902</t>
  </si>
  <si>
    <t>positive regulation of protein serine/threonine kinase activity</t>
  </si>
  <si>
    <t>Egfr/Tcim/Csf1r/Ccnd1/Ifng/Prox1/Kit/Ddx3x/Igf1/Flt1/Tirap/Agt/Il1b/Magi3/Pim1/Mapre3/Traf2/Ptpn1/App/Kitl/Pdcd10/Ppp2ca/Fgf1/Vegfa/Stk11/Hras/Nox4</t>
  </si>
  <si>
    <t>GO:0010884</t>
  </si>
  <si>
    <t>positive regulation of lipid storage</t>
  </si>
  <si>
    <t>Fitm1/C3/Apob/Asxl2/Plin2/Apoc4/Plin5</t>
  </si>
  <si>
    <t>GO:0010894</t>
  </si>
  <si>
    <t>negative regulation of steroid biosynthetic process</t>
  </si>
  <si>
    <t>Insig2/Apoe/Insig1/Atp1a1/Prox1/Rest/Nfkb1</t>
  </si>
  <si>
    <t>GO:0036010</t>
  </si>
  <si>
    <t>protein localization to endosome</t>
  </si>
  <si>
    <t>Abhd17a/Abhd17b/Washc2/Rock2/Akap11/Nrp1/Vegfa</t>
  </si>
  <si>
    <t>GO:0090114</t>
  </si>
  <si>
    <t>COPII-coated vesicle budding</t>
  </si>
  <si>
    <t>Insig1/Sec31a/Sec23b/Cul3/Preb/Sec13/Mia3</t>
  </si>
  <si>
    <t>GO:2000679</t>
  </si>
  <si>
    <t>positive regulation of transcription regulatory region DNA binding</t>
  </si>
  <si>
    <t>Ifng/Igf1/Ctnnb1/H1f0/Ddrgk1/Lgals9/Ep300</t>
  </si>
  <si>
    <t>GO:0010596</t>
  </si>
  <si>
    <t>negative regulation of endothelial cell migration</t>
  </si>
  <si>
    <t>Apoe/Apoh/Hrg/Synj2bp/Hmgb1/Dcn/Spred1/Ptprm/Pdcd10/Serpinf1/Stard13</t>
  </si>
  <si>
    <t>GO:0046164</t>
  </si>
  <si>
    <t>alcohol catabolic process</t>
  </si>
  <si>
    <t>Adh1/Apoe/Tkfc/Sult2a8/Akr1d1/Hao1/Sord/Synj1/Pten/Cyp7a1</t>
  </si>
  <si>
    <t>GO:0043123</t>
  </si>
  <si>
    <t>positive regulation of I-kappaB kinase/NF-kappaB signaling</t>
  </si>
  <si>
    <t>Cth/Traf5/S100a13/Ripk1/Tirap/Il1b/Ddx21/Ankrd17/Prkce/Rnf31/Ctnnb1/Lurap1l/Zc3hav1/Traf2/Trim12c/Ikbkg/Chuk/Ube2n/Clec4d</t>
  </si>
  <si>
    <t>GO:0030212</t>
  </si>
  <si>
    <t>hyaluronan metabolic process</t>
  </si>
  <si>
    <t>Itih4/Itih3/Itih2/Cltc/Il1b/Nfkb1/Ptger4/Cemip2</t>
  </si>
  <si>
    <t>GO:0050686</t>
  </si>
  <si>
    <t>negative regulation of mRNA processing</t>
  </si>
  <si>
    <t>Ctr9/Srsf4/Hnrnpa2b1/Hnrnpk/Akr1c6/Srsf9/Rnf20/C1qbp</t>
  </si>
  <si>
    <t>GO:1902042</t>
  </si>
  <si>
    <t>negative regulation of extrinsic apoptotic signaling pathway via death domain receptors</t>
  </si>
  <si>
    <t>Fgb/Fga/Fgg/Ddx3x/Rffl/Bcl2l1/Psen2/Cflar</t>
  </si>
  <si>
    <t>GO:0000271</t>
  </si>
  <si>
    <t>polysaccharide biosynthetic process</t>
  </si>
  <si>
    <t>Gck/Ppp1r3b/Gys2/Igf1/Cltc/Hs2st1/Per2/Ppp1r3c/Ugp2/Nfkb1/B3gnt2/Ptger4/Acadm</t>
  </si>
  <si>
    <t>GO:1903317</t>
  </si>
  <si>
    <t>regulation of protein maturation</t>
  </si>
  <si>
    <t>Eno1/Angptl8/Ctnnd1/Xiap/Myh9/Tfr2/Cpb2/Ctsz/S100a10/Tmem59/Cast/F12/Rnf139</t>
  </si>
  <si>
    <t>GO:0009408</t>
  </si>
  <si>
    <t>response to heat</t>
  </si>
  <si>
    <t>Dnaja1/Hsp90aa1/Pklr/Tcim/Hspa4/Ywhae/Hspa1b/Igf1/Cpb2/Hspa1a/Trp53inp1/Fgf1/Il1r1/Eif2b5/Bag3/Hikeshi</t>
  </si>
  <si>
    <t>GO:0009437</t>
  </si>
  <si>
    <t>carnitine metabolic process</t>
  </si>
  <si>
    <t>Crot/Crat/Tmlhe/Bbox1/Acadm</t>
  </si>
  <si>
    <t>GO:0010288</t>
  </si>
  <si>
    <t>response to lead ion</t>
  </si>
  <si>
    <t>Serpina1e/Serpina1c/Serpina1b/Serpina1d/Ppp2ca</t>
  </si>
  <si>
    <t>GO:0034375</t>
  </si>
  <si>
    <t>high-density lipoprotein particle remodeling</t>
  </si>
  <si>
    <t>Apoa1/Apoc3/Apoe/Apom/Abcg1</t>
  </si>
  <si>
    <t>GO:0043649</t>
  </si>
  <si>
    <t>dicarboxylic acid catabolic process</t>
  </si>
  <si>
    <t>Got1/Glud1/Aldh1l1/Qprt/Adhfe1</t>
  </si>
  <si>
    <t>GO:0046831</t>
  </si>
  <si>
    <t>regulation of RNA export from nucleus</t>
  </si>
  <si>
    <t>Thoc2/Iws1/Nup153/Setd2/Cpsf6</t>
  </si>
  <si>
    <t>GO:0061620</t>
  </si>
  <si>
    <t>glycolytic process through glucose-6-phosphate</t>
  </si>
  <si>
    <t>Eno1/Pfkl/Gpi1/Galk1/Gale</t>
  </si>
  <si>
    <t>GO:0070508</t>
  </si>
  <si>
    <t>cholesterol import</t>
  </si>
  <si>
    <t>Apoa1/Apoc3/Stard4/Scp2/Ldlr</t>
  </si>
  <si>
    <t>GO:0098935</t>
  </si>
  <si>
    <t>dendritic transport</t>
  </si>
  <si>
    <t>Hnrnpu/Kif5b/Pura/Sfpq/Flot2</t>
  </si>
  <si>
    <t>GO:0099532</t>
  </si>
  <si>
    <t>synaptic vesicle endosomal processing</t>
  </si>
  <si>
    <t>Dnm1l/Ap1s2/Bcl2l1/Vamp4/Itsn1</t>
  </si>
  <si>
    <t>GO:1902950</t>
  </si>
  <si>
    <t>regulation of dendritic spine maintenance</t>
  </si>
  <si>
    <t>Apoe/Abhd17b/Homer1/App/Prnp</t>
  </si>
  <si>
    <t>GO:1904816</t>
  </si>
  <si>
    <t>positive regulation of protein localization to chromosome, telomeric region</t>
  </si>
  <si>
    <t>GO:0043271</t>
  </si>
  <si>
    <t>negative regulation of ion transport</t>
  </si>
  <si>
    <t>Nedd4/Hamp/Usp2/Pik3c2a/Slc9a3r1/Ywhae/Gopc/Maob/Il1b/Prkce/Wnk1/Sri/Calm1/Gsto1/Slc18a1/Ppp2ca/Hsd3b3/Plcb4/Ahr/Calm2/Bcl2/Pacsin3/Pten/Ubqln1</t>
  </si>
  <si>
    <t>GO:0060759</t>
  </si>
  <si>
    <t>regulation of response to cytokine stimulus</t>
  </si>
  <si>
    <t>Hpx/Apoa1/Hif1a/Stat2/Ripk1/Hspa1b/Ifih1/Mavs/Hspa1a/Arg1/Tle5/Rffl/Traf2/Ddx58/Ttll12/Il1r1/Txk/Ptprf/Il6/Ythdf3/Il6st</t>
  </si>
  <si>
    <t>GO:0006405</t>
  </si>
  <si>
    <t>RNA export from nucleus</t>
  </si>
  <si>
    <t>Thoc2/Alkbh5/Hhex/Hnrnpa2b1/Iws1/Ncbp3/Pcid2/Xpo5/Nup153/Alyref/Setd2/Ythdc1/Sarnp/Cpsf6</t>
  </si>
  <si>
    <t>GO:0050709</t>
  </si>
  <si>
    <t>negative regulation of protein secretion</t>
  </si>
  <si>
    <t>Apoe/Mup1/Srebf1/Idh2/Ptpmt1/Cyp51/Pfkl/Il1b/Hmgcr/Hadh/Ppp3ca/Rest/Pde1c/Ptpn11</t>
  </si>
  <si>
    <t>GO:0051961</t>
  </si>
  <si>
    <t>negative regulation of nervous system development</t>
  </si>
  <si>
    <t>GO:0002687</t>
  </si>
  <si>
    <t>positive regulation of leukocyte migration</t>
  </si>
  <si>
    <t>Camk1d/Calr/Csf1r/F7/Selenok/Tirap/Dnm1l/Il1b/Hmgb1/Wnk1/Jam2/App/Kitl/Mapk3/Aif1/Il1r1/C1qbp/Vegfa/Ptger4/Lgals9/Thy1/Mia3</t>
  </si>
  <si>
    <t>GO:0033344</t>
  </si>
  <si>
    <t>cholesterol efflux</t>
  </si>
  <si>
    <t>Apoa1/Apoc3/Apoe/Apom/Apof/Ces1g/Apoa5/Apob/Apoc1/Abcg1/Apoc2/Abca3</t>
  </si>
  <si>
    <t>GO:0071621</t>
  </si>
  <si>
    <t>granulocyte chemotaxis</t>
  </si>
  <si>
    <t>Camk1d/S100a8/Cxcl2/S100a9/Csf1r/Pikfyve/Ifng/Ppib/Itga1/Tirap/Dnm1l/Il1b/Dpp4/Spp1/Cxcl1/Mapk3/Itga9/C1qbp/Vegfa</t>
  </si>
  <si>
    <t>GO:0006743</t>
  </si>
  <si>
    <t>ubiquinone metabolic process</t>
  </si>
  <si>
    <t>Coq6/Coq10b/Coq9/Hmgcr/Coq3/Aifm2</t>
  </si>
  <si>
    <t>GO:0009251</t>
  </si>
  <si>
    <t>glucan catabolic process</t>
  </si>
  <si>
    <t>GO:0010523</t>
  </si>
  <si>
    <t>negative regulation of calcium ion transport into cytosol</t>
  </si>
  <si>
    <t>Prkce/Sri/Calm1/Gsto1/Calm2/Bcl2</t>
  </si>
  <si>
    <t>GO:0019363</t>
  </si>
  <si>
    <t>pyridine nucleotide biosynthetic process</t>
  </si>
  <si>
    <t>GO:0035372</t>
  </si>
  <si>
    <t>protein localization to microtubule</t>
  </si>
  <si>
    <t>Hnrnpu/Abhd17a/Abhd17b/Mapre3/Champ1/Mapre2</t>
  </si>
  <si>
    <t>GO:0045721</t>
  </si>
  <si>
    <t>negative regulation of gluconeogenesis</t>
  </si>
  <si>
    <t>Serpina12/Mup1/Gck/Il6/Cry1/Ep300</t>
  </si>
  <si>
    <t>GO:0050746</t>
  </si>
  <si>
    <t>regulation of lipoprotein metabolic process</t>
  </si>
  <si>
    <t>Angptl8/Ulk1/Rb1cc1/Dgat2/Dbi/Atg13</t>
  </si>
  <si>
    <t>GO:1905709</t>
  </si>
  <si>
    <t>negative regulation of membrane permeability</t>
  </si>
  <si>
    <t>Acaa2/Rasip1/Hk2/Bcl2l1/Slc25a5/Bnip3</t>
  </si>
  <si>
    <t>GO:0061138</t>
  </si>
  <si>
    <t>morphogenesis of a branching epithelium</t>
  </si>
  <si>
    <t>Hs3st3b1/Rxra/Prox1/Igf1/Hhex/Flt1/Agt/Ctsz/Ctnnb1/Lgr4/Rasip1/Rspo3/Plxnd1/Ctnnbip1/Smad4/Foxa2/Fgf1/Nrp1/Btbd7/Ahr/Vegfa/Il6/Ctsh/Yap1/Dlg1/Eng/Bcl2/Rbm15/Tek</t>
  </si>
  <si>
    <t>GO:0030307</t>
  </si>
  <si>
    <t>positive regulation of cell growth</t>
  </si>
  <si>
    <t>Apoe/Egfr/Hamp/Fdps/F2/Eif4g1/H3f3b/Ddx3x/Igf1/Afdn/Cd38/Golga4/Fn1/Hnrnpk/Mtpn/Ino80/Derl2/Nrp1/Bmpr2/Vegfa/Tgfbr1/Yap1/Sgk1/Bcl2/Cyfip1/Macf1/Nr3c1</t>
  </si>
  <si>
    <t>GO:0099111</t>
  </si>
  <si>
    <t>microtubule-based transport</t>
  </si>
  <si>
    <t>Ubb/Hspa8/Bloc1s1/Hif1a/Hnrnpu/Lamp1/Slc9a3r1/Syne2/Kif5b/Pura/Ulk4/Pcm1/Arhgap21/Dst/App/Trak1/Dynll1/Dync2h1/Kif1c/Bloc1s5/Sfpq/Fyco1/Fbxw11/Stk11/Dync1h1/Ttc30a1/Flot2</t>
  </si>
  <si>
    <t>GO:0032609</t>
  </si>
  <si>
    <t>interferon-gamma production</t>
  </si>
  <si>
    <t>Cd1d1/Cebpg/Itk/Bcl3/Il1b/Hmgb1/Cd226/App/Azi2/Prnp/Il1r1/Txk/Il18/C1qbp/Lgals9/Tcirg1/Cd160/Cd40lg/Hras/Zfpm1</t>
  </si>
  <si>
    <t>GO:0045667</t>
  </si>
  <si>
    <t>regulation of osteoblast differentiation</t>
  </si>
  <si>
    <t>Cebpb/Tent5a/Fndc3b/Id2/Igf1/Ctnnb1/Bambi/Apc/Nbr1/Ddx5/Ctnnbip1/Rest/Pdlim7/Bmpr2/Ahr/Vegfa/Il6/Tob1/Yap1/Ptger4/Tcirg1/Il6st</t>
  </si>
  <si>
    <t>GO:0001974</t>
  </si>
  <si>
    <t>blood vessel remodeling</t>
  </si>
  <si>
    <t>Cbs/Epas1/Hrg/Pbrm1/Igf1/Rspo3/Chd7/Il18/Bmpr2/Ahr/Vegfa</t>
  </si>
  <si>
    <t>GO:0072577</t>
  </si>
  <si>
    <t>endothelial cell apoptotic process</t>
  </si>
  <si>
    <t>Fgb/Fga/Fgg/Xbp1/Nfe2l2/Pdcd4/Bmpr2/Ramp2/Cd160/Cd40lg/Tek</t>
  </si>
  <si>
    <t>GO:0002369</t>
  </si>
  <si>
    <t>T cell cytokine production</t>
  </si>
  <si>
    <t>Cd55/Il1b/Arg1/Nlrp3/Traf2/Tbx21/Il1r1/Il18/Il6/Dlg1</t>
  </si>
  <si>
    <t>GO:0090317</t>
  </si>
  <si>
    <t>negative regulation of intracellular protein transport</t>
  </si>
  <si>
    <t>Hnf4a/Insig1/Os9/Erlec1/Ppp2ca/Derl2/Ei24/Mdfic/Bag3/Yod1</t>
  </si>
  <si>
    <t>GO:0014855</t>
  </si>
  <si>
    <t>striated muscle cell proliferation</t>
  </si>
  <si>
    <t>Rxra/Mapk14/Stat3/Zfpm2/Ctnnb1/Pim1/Apc/Gata6/Fgf1/Tgfbr1/Yap1/Meis1/Cflar/Pten</t>
  </si>
  <si>
    <t>GO:0043414</t>
  </si>
  <si>
    <t>macromolecule methylation</t>
  </si>
  <si>
    <t>Bhmt/Xbp1/Btg1/Smarca5/Hsd17b10/Etfbkmt/Crebbp/Gspt1/Ctr9/Setd1b/Mtr/Kmt2c/Iws1/Kmt2d/Mphosph8/Ctnnb1/Ash1l/Trmt10a/Zfp110/Trim28/Asxl2/Arid4b/Ehmt2/Setd5/Atrx/Carm1/Smad4/Rnf20/Setd2/Eed/Zmpste24/Kmt2e/Mepce/Ncoa6/Rbm15/Rrp8/Hcfc1/Mettl4</t>
  </si>
  <si>
    <t>GO:0014013</t>
  </si>
  <si>
    <t>regulation of gliogenesis</t>
  </si>
  <si>
    <t>Trf/F2/Idh2/Id2/Igf1/Flt1/Rnf10/Il1b/Ldlr/Actr3/Atxn1/Ctnnb1/Vim/Fgfr3/Il6/Synj1/Qk/Il6st/Hdac1</t>
  </si>
  <si>
    <t>GO:0055006</t>
  </si>
  <si>
    <t>cardiac cell development</t>
  </si>
  <si>
    <t>Hamp/Fdps/Csrp3/Ppara/Hnrnpu/Prox1/Pbrm1/Pdlim5/Igf1/Agt/Pdcd4/Ctdp1/Smad4/Vegfa/Zmpste24/Slc8a1/Nr3c1</t>
  </si>
  <si>
    <t>GO:0002834</t>
  </si>
  <si>
    <t>regulation of response to tumor cell</t>
  </si>
  <si>
    <t>Hrg/Hmgb1/Cd226/Calm1/Ahr/Cd160/Cd40lg/Calm2</t>
  </si>
  <si>
    <t>GO:0009156</t>
  </si>
  <si>
    <t>ribonucleoside monophosphate biosynthetic process</t>
  </si>
  <si>
    <t>Ppat/Cda/Paics/Pnp/Cad/Prps1/Atic/Uck1</t>
  </si>
  <si>
    <t>GO:0039694</t>
  </si>
  <si>
    <t>viral RNA genome replication</t>
  </si>
  <si>
    <t>Pcbp1/Eea1/Resf1/Top2b/Mphosph8/Trim28/Rock2/Tasor</t>
  </si>
  <si>
    <t>GO:0051642</t>
  </si>
  <si>
    <t>centrosome localization</t>
  </si>
  <si>
    <t>Syne2/Kif5b/Gpsm2/Akap9/Sema6a/Dlg1/Plxna2/Syne1</t>
  </si>
  <si>
    <t>GO:0003205</t>
  </si>
  <si>
    <t>cardiac chamber development</t>
  </si>
  <si>
    <t>Hectd1/Rxra/Hif1a/Prox1/Trip11/Id2/Zfpm2/Ctnnb1/Gata6/Plxnd1/Matr3/Chd7/Ly6e/Nrp2/Smad4/Nrp1/Bmpr2/Ahr/Zmpste24/Tgfbr1/Sos1/Eng/Rbm15/Zfpm1/Egln1/Tek</t>
  </si>
  <si>
    <t>GO:0006883</t>
  </si>
  <si>
    <t>cellular sodium ion homeostasis</t>
  </si>
  <si>
    <t>Atp1a1/Agt/Spp1/Atp1b1/Sgk1/Slc8a1/Nr3c2</t>
  </si>
  <si>
    <t>GO:0010575</t>
  </si>
  <si>
    <t>positive regulation of vascular endothelial growth factor production</t>
  </si>
  <si>
    <t>C3/Hc/Hif1a/Rora/Il1b/Arnt/Il6</t>
  </si>
  <si>
    <t>GO:0010742</t>
  </si>
  <si>
    <t>macrophage derived foam cell differentiation</t>
  </si>
  <si>
    <t>Crp/Ppara/Selenok/Apob/Abcg1/Il18/Ep300</t>
  </si>
  <si>
    <t>GO:0035743</t>
  </si>
  <si>
    <t>CD4-positive, alpha-beta T cell cytokine production</t>
  </si>
  <si>
    <t>Il1b/Arg1/Nlrp3/Tbx21/Il1r1/Il18/Il6</t>
  </si>
  <si>
    <t>GO:0045939</t>
  </si>
  <si>
    <t>negative regulation of steroid metabolic process</t>
  </si>
  <si>
    <t>GO:0065005</t>
  </si>
  <si>
    <t>protein-lipid complex assembly</t>
  </si>
  <si>
    <t>GO:0070723</t>
  </si>
  <si>
    <t>response to cholesterol</t>
  </si>
  <si>
    <t>Ces1g/F7/Gramd1c/Inhba/Tgfbr1/Cyp7a1/Gpld1</t>
  </si>
  <si>
    <t>GO:0071276</t>
  </si>
  <si>
    <t>cellular response to cadmium ion</t>
  </si>
  <si>
    <t>Cyp2a5/Egfr/Cyp1a2/Mapk3/Foxa2/Chuk/Abcb6</t>
  </si>
  <si>
    <t>GO:1900151</t>
  </si>
  <si>
    <t>regulation of nuclear-transcribed mRNA catabolic process, deadenylation-dependent decay</t>
  </si>
  <si>
    <t>Zfp36/Hnrnpu/Zfp36l2/Tnrc6b/Syncrip/Tob1/Paip1</t>
  </si>
  <si>
    <t>GO:1903077</t>
  </si>
  <si>
    <t>negative regulation of protein localization to plasma membrane</t>
  </si>
  <si>
    <t>Hectd1/Mrap/Ap2m1/Cltc/Gopc/Bcl2l1/Tmem59</t>
  </si>
  <si>
    <t>GO:0060038</t>
  </si>
  <si>
    <t>cardiac muscle cell proliferation</t>
  </si>
  <si>
    <t>Rxra/Mapk14/Zfpm2/Ctnnb1/Pim1/Apc/Gata6/Fgf1/Tgfbr1/Yap1/Meis1/Pten</t>
  </si>
  <si>
    <t>GO:0097061</t>
  </si>
  <si>
    <t>dendritic spine organization</t>
  </si>
  <si>
    <t>Apoe/Pdlim5/Afdn/Abhd17b/Dnm1l/Actr3/Mfn1/Arf1/Homer1/App/Prnp/Eef2k/Opa1/Tanc1/Ube3a/Pten</t>
  </si>
  <si>
    <t>GO:0001885</t>
  </si>
  <si>
    <t>endothelial cell development</t>
  </si>
  <si>
    <t>Fasn/Rock1/Afdn/F11r/Agt/Il1b/Vezf1/Arhgef26/Tjp1/Rock2/Akap11/Vcl/Vegfa</t>
  </si>
  <si>
    <t>GO:0061515</t>
  </si>
  <si>
    <t>myeloid cell development</t>
  </si>
  <si>
    <t>Hba-a2/Hba-a1/Pabpc4/Csf1r/Kit/Brd1/App/Ninj1/Ptpn6/Wasf2/Zbtb7a/Ptpn11/Meis1/Ep300/Zfpm1</t>
  </si>
  <si>
    <t>GO:0060996</t>
  </si>
  <si>
    <t>dendritic spine development</t>
  </si>
  <si>
    <t>Apoe/Crebbp/Pbrm1/Pdlim5/Afdn/Dnm1l/Actr3/Mfn1/Arf1/Uba6/Hnrnpk/Asap1/Eef2k/Opa1/Arid1b/Itsn1/Ube3a/Pten/Nr3c1</t>
  </si>
  <si>
    <t>GO:0007565</t>
  </si>
  <si>
    <t>female pregnancy</t>
  </si>
  <si>
    <t>Cbs/Calr/Comt/Pzp/Fkbp4/Rxra/Hpgd/H3f3b/Mug1/Klf9/Ash1l/Trim28/Sp1/Dedd/Mapk3/C1qbp/Bmpr2/Vegfa/Lgals9/Ythdf3/Smurf2/Prdx3/Sp3</t>
  </si>
  <si>
    <t>GO:0031648</t>
  </si>
  <si>
    <t>protein destabilization</t>
  </si>
  <si>
    <t>Xbp1/Crebbp/Isoc2a/Chfr/Prnp/Cul3/Rnf139/Ctsh/Isoc2b/Fbxw11/Ep300</t>
  </si>
  <si>
    <t>GO:0030004</t>
  </si>
  <si>
    <t>cellular monovalent inorganic cation homeostasis</t>
  </si>
  <si>
    <t>Atp5b/Atp1a1/Mafg/Atp6v0a1/Agt/Dmxl2/Ttpa/Spp1/Mapk3/Dmxl1/Atp1b1/Tcirg1/Sgk1/Ube3a/Bcl2/Slc8a1/Nr3c2</t>
  </si>
  <si>
    <t>GO:0032409</t>
  </si>
  <si>
    <t>regulation of transporter activity</t>
  </si>
  <si>
    <t>GO:0010762</t>
  </si>
  <si>
    <t>regulation of fibroblast migration</t>
  </si>
  <si>
    <t>Fer/Coro1c/Rcc2/Prkce/Actr3/Rffl/Sdc4/Slc8a1/Adipor2</t>
  </si>
  <si>
    <t>GO:0043124</t>
  </si>
  <si>
    <t>negative regulation of I-kappaB kinase/NF-kappaB signaling</t>
  </si>
  <si>
    <t>Gstp1/Nlrp12/Rora/Ripk1/Tank/Tle1/Ash1l/Usp10/Trim39/Hdac1</t>
  </si>
  <si>
    <t>GO:0060421</t>
  </si>
  <si>
    <t>positive regulation of heart growth</t>
  </si>
  <si>
    <t>Hamp/Fdps/Prox1/Igf1/Mapk14/Zfpm2/Pim1/Gata6/Yap1/Nr3c1</t>
  </si>
  <si>
    <t>GO:0071384</t>
  </si>
  <si>
    <t>cellular response to corticosteroid stimulus</t>
  </si>
  <si>
    <t>GO:2001239</t>
  </si>
  <si>
    <t>regulation of extrinsic apoptotic signaling pathway in absence of ligand</t>
  </si>
  <si>
    <t>Ripk1/Hspa1b/Il1b/Hspa1a/Inhba/Dapk3/Ctnna1/Bcl2/Ppp2r1b/Eya3</t>
  </si>
  <si>
    <t>GO:0000956</t>
  </si>
  <si>
    <t>nuclear-transcribed mRNA catabolic process</t>
  </si>
  <si>
    <t>Zfp36/Gspt1/Hnrnpu/Zfp36l2/Skiv2l/Tnrc6b/Smg1/Pcid2/Mtpap/Samd4b/Cnot6l/Ddx5/Mlh1/Dis3l2/Syncrip/Tob1/Paip1/Exosc10</t>
  </si>
  <si>
    <t>GO:1902414</t>
  </si>
  <si>
    <t>protein localization to cell junction</t>
  </si>
  <si>
    <t>Actb/Cgnl1/Nectin3/Clstn3/Afdn/Abhd17b/Kif5b/F11r/Snap23/Tjp1/Homer1/Actn4/Vcl/Jak1/Dlg1/Abcb1a/Hras/Vamp2</t>
  </si>
  <si>
    <t>GO:0006892</t>
  </si>
  <si>
    <t>post-Golgi vesicle-mediated transport</t>
  </si>
  <si>
    <t>Myo1b/Vamp5/Lamp1/Gopc/Golga4/Exoc6/Gga1/Ccdc93/Vamp4/Exoc5/Ehd3/Vamp2/Chic2/Krt18/Steap2/Macf1</t>
  </si>
  <si>
    <t>GO:0042116</t>
  </si>
  <si>
    <t>macrophage activation</t>
  </si>
  <si>
    <t>Cd1d1/Hamp/Ifng/Rora/Mfhas1/Kars/Prkce/Ldlr/Hmgb1/Clu/App/Nampt/Aif1/Cd84/Lgals9/Plcg2</t>
  </si>
  <si>
    <t>GO:0045185</t>
  </si>
  <si>
    <t>maintenance of protein location</t>
  </si>
  <si>
    <t>Insig2/Insig1/Hnrnpu/Gopc/Kdelr2/Os9/Sri/Vps13c/Hk2/Tmsb4x/Supt7l/Pfn1/Lgals9/Taf8/Ciz1/Syne1</t>
  </si>
  <si>
    <t>GO:1903522</t>
  </si>
  <si>
    <t>regulation of blood circulation</t>
  </si>
  <si>
    <t>Fgb/Fga/Gch1/Fgg/Pik3r1/Epas1/Csrp3/Atp1a1/Srebf1/Hif1a/Ifng/Cd38/Agt/Arhgap42/Per2/Hmgcr/Thrb/Sri/Calm1/App/Hopx/Atp1b1/Gpd1l/Bmpr2/Ahr/Mgll/Akap9/Zmpste24/Ehd3/Dlg1/Calm2/Slc8a1</t>
  </si>
  <si>
    <t>GO:0048286</t>
  </si>
  <si>
    <t>lung alveolus development</t>
  </si>
  <si>
    <t>Hs6st1/Igf1/Tns3/Man2a1/Atxn1/Creb1/Gata6/Fgfr3/Hopx/Bmpr2/Psen2/Vegfa</t>
  </si>
  <si>
    <t>GO:0090311</t>
  </si>
  <si>
    <t>regulation of protein deacetylation</t>
  </si>
  <si>
    <t>Lpin1/Smarca5/Srebf1/Ifng/Nipbl/Spred1/Ing2/Vegfa/Tppp/Ep300/Rrp8/Ncor2</t>
  </si>
  <si>
    <t>GO:1903051</t>
  </si>
  <si>
    <t>negative regulation of proteolysis involved in cellular protein catabolic process</t>
  </si>
  <si>
    <t>N4bp1/Smarcc1/Ddrgk1/Usp25/Rps7/Rpl11/Usp7/Ubxn1/Psen2/Trim39/Anks1/Bag5</t>
  </si>
  <si>
    <t>GO:0051592</t>
  </si>
  <si>
    <t>response to calcium ion</t>
  </si>
  <si>
    <t>Fgb/Fga/Fgg/Crp/Sec31a/Mylk/Fus/Wnk1/Homer1/Calm1/App/Ppp3ca/Cpne2/Cpne3/Pde1c/Calm2/Smpd1/Gpld1/Plcg2</t>
  </si>
  <si>
    <t>GO:0051701</t>
  </si>
  <si>
    <t>biological process involved in interaction with host</t>
  </si>
  <si>
    <t>Ifitm3/Lgals1/Ifitm2/Ddb1/Pikfyve/Thoc2/Tcp1/Vps37b/P4hb/Apcs/Ly6e/Clec4g/Ifitm1/Trim12c/Alyref/Nrp1/Vamp8/Trim11/Smpd1/Vps16/Trim26</t>
  </si>
  <si>
    <t>GO:0043535</t>
  </si>
  <si>
    <t>regulation of blood vessel endothelial cell migration</t>
  </si>
  <si>
    <t>Apoe/Atp5b/Hif1a/Nfe2l2/Hrg/Pik3c2a/Igf1/Hmgb1/Spred1/Sp1/Map2k3/Pdcd10/Nrp1/Vegfa/Stard13</t>
  </si>
  <si>
    <t>GO:0006071</t>
  </si>
  <si>
    <t>glycerol metabolic process</t>
  </si>
  <si>
    <t>Tkfc/Got1/Angptl3/Dgat2/Coq3/Pck1</t>
  </si>
  <si>
    <t>GO:0007063</t>
  </si>
  <si>
    <t>regulation of sister chromatid cohesion</t>
  </si>
  <si>
    <t>Wapl/Tnks/Ctnnb1/Atrx/Rad21/Sfpq</t>
  </si>
  <si>
    <t>GO:0009083</t>
  </si>
  <si>
    <t>branched-chain amino acid catabolic process</t>
  </si>
  <si>
    <t>Hmgcl/Hsd17b10/Mccc2/Aldh6a1/Auh/Acat1</t>
  </si>
  <si>
    <t>GO:0009159</t>
  </si>
  <si>
    <t>deoxyribonucleoside monophosphate catabolic process</t>
  </si>
  <si>
    <t>Uox/Cda/Dpys/Pnp/Urah/Nt5c</t>
  </si>
  <si>
    <t>GO:0043116</t>
  </si>
  <si>
    <t>negative regulation of vascular permeability</t>
  </si>
  <si>
    <t>Apoe/Arhgap35/Vegfa/Ddah1/Ramp2/Nr3c1</t>
  </si>
  <si>
    <t>GO:0007492</t>
  </si>
  <si>
    <t>endoderm development</t>
  </si>
  <si>
    <t>Onecut1/Vtn/Ctr9/Hhex/Ankrd17/Fn1/Ctnnb1/Inhba/Gata6/Smad4/Foxa2/Setd2/Hdac1</t>
  </si>
  <si>
    <t>GO:0070972</t>
  </si>
  <si>
    <t>protein localization to endoplasmic reticulum</t>
  </si>
  <si>
    <t>Insig2/Herpud1/Sec63/Insig1/Kdelr2/Spcs2/Sec61a1/Os9/Ddrgk1/Sec62/Sec61b/Mia3/Macf1</t>
  </si>
  <si>
    <t>GO:0071479</t>
  </si>
  <si>
    <t>cellular response to ionizing radiation</t>
  </si>
  <si>
    <t>Egr1/Nipbl/Tank/Mapk14/Net1/Swi5/Bcl2l1/Ino80/Brcc3/Zmpste24/Xrcc6/Yap1/Hras</t>
  </si>
  <si>
    <t>GO:0031507</t>
  </si>
  <si>
    <t>heterochromatin assembly</t>
  </si>
  <si>
    <t>Smarca5/Ctr9/H3f3b/Resf1/Kmt2d/Mphosph8/Hat1/Zfp445/H1f0/Trim28/Ubr2/Tasor/Rrp8/Hdac1</t>
  </si>
  <si>
    <t>GO:0034109</t>
  </si>
  <si>
    <t>homotypic cell-cell adhesion</t>
  </si>
  <si>
    <t>Fgb/Lgals1/Fga/Fgg/Cfh/F11r/Fn1/Pip5k1c/Emilin2/Jak1/Ptpn6/Il6ra/Il6/Cd9</t>
  </si>
  <si>
    <t>GO:0071346</t>
  </si>
  <si>
    <t>cellular response to interferon-gamma</t>
  </si>
  <si>
    <t>Hpx/Eprs/Ifng/Kif5b/Actr3/Arg1/Dapk3/Vim/Txk/Syncrip/Cdc42ep4/Vamp4/Stxbp2/Gbp2/Vamp8/Rpl13a/Cdc42ep2</t>
  </si>
  <si>
    <t>GO:0043547</t>
  </si>
  <si>
    <t>positive regulation of GTPase activity</t>
  </si>
  <si>
    <t>Rgs16/Ralgapa2/Map4k4/Arhgap35/Arhgap29/Coro1c/Pkp4/Rgl1/Afdn/Rcc2/F11r/Snx13/Arhgap42/Arhgef26/Tbc1d16/Myo9a/Net1/Als2/S100a10/Tbc1d2b/Rgl3/Tax1bp3/Asap1/Mapre2/Sos1/Thy1/Hras/Tbc1d15/Tbc1d8b/Tiam1/Plxnb1</t>
  </si>
  <si>
    <t>GO:0006555</t>
  </si>
  <si>
    <t>methionine metabolic process</t>
  </si>
  <si>
    <t>Bhmt/Mat1a/Mthfd1/Mtr/Gnmt</t>
  </si>
  <si>
    <t>GO:0009173</t>
  </si>
  <si>
    <t>pyrimidine ribonucleoside monophosphate metabolic process</t>
  </si>
  <si>
    <t>Cda/Dpys/Cad/Nt5c/Uck1</t>
  </si>
  <si>
    <t>GO:0034756</t>
  </si>
  <si>
    <t>regulation of iron ion transport</t>
  </si>
  <si>
    <t>Trf/Hamp/Ifng/Lcn2/Hsd3b3</t>
  </si>
  <si>
    <t>GO:0045091</t>
  </si>
  <si>
    <t>regulation of single stranded viral RNA replication via double stranded DNA intermediate</t>
  </si>
  <si>
    <t>Resf1/Top2b/Mphosph8/Trim28/Tasor</t>
  </si>
  <si>
    <t>GO:0045916</t>
  </si>
  <si>
    <t>negative regulation of complement activation</t>
  </si>
  <si>
    <t>C4bp/Serping1/Cd55/Susd4/Cd59b</t>
  </si>
  <si>
    <t>GO:0046049</t>
  </si>
  <si>
    <t>UMP metabolic process</t>
  </si>
  <si>
    <t>GO:0070365</t>
  </si>
  <si>
    <t>hepatocyte differentiation</t>
  </si>
  <si>
    <t>Hnf4a/Prox1/Hhex/Foxa3/Pck1</t>
  </si>
  <si>
    <t>GO:0090110</t>
  </si>
  <si>
    <t>COPII-coated vesicle cargo loading</t>
  </si>
  <si>
    <t>Insig1/Sec31a/Sec23b/Sec13/Mia3</t>
  </si>
  <si>
    <t>GO:1902170</t>
  </si>
  <si>
    <t>cellular response to reactive nitrogen species</t>
  </si>
  <si>
    <t>GO:0071897</t>
  </si>
  <si>
    <t>DNA biosynthetic process</t>
  </si>
  <si>
    <t>Hsp90aa1/Hnrnpu/Faap20/Pnkp/Cct8/Cct3/Hnrnpa2b1/Jade1/Tcp1/Tnks/Nek2/Ctnnb1/Pcna/Mapk3/Bmpr2/Ahr/Vegfa/Polg2/Lig1/Jade2/Cct6a/Exosc10/Nox4/Cct4</t>
  </si>
  <si>
    <t>GO:0044788</t>
  </si>
  <si>
    <t>modulation by host of viral process</t>
  </si>
  <si>
    <t>Apoe/Hspa8/Crp/Csf1r/Ifng/Ppib/Apcs/Ifi27</t>
  </si>
  <si>
    <t>GO:0051973</t>
  </si>
  <si>
    <t>positive regulation of telomerase activity</t>
  </si>
  <si>
    <t>Hsp90aa1/Pnkp/Tcp1/Tnks/Nek2/Ctnnb1/Mapk3/Cct4</t>
  </si>
  <si>
    <t>GO:0061842</t>
  </si>
  <si>
    <t>microtubule organizing center localization</t>
  </si>
  <si>
    <t>GO:0045621</t>
  </si>
  <si>
    <t>positive regulation of lymphocyte differentiation</t>
  </si>
  <si>
    <t>Hsp90aa1/Xbp1/Cd1d1/Ifng/Vnn1/Ppp2r3c/Pnp/Pcid2/Nlrp3/Zap70/Ikzf1/Il18/Il6/Xrcc6/Zfp609/Lgals9/Pck1/Zmiz1</t>
  </si>
  <si>
    <t>GO:0031062</t>
  </si>
  <si>
    <t>positive regulation of histone methylation</t>
  </si>
  <si>
    <t>Xbp1/Smarca5/Ctr9/Ctnnb1/Asxl2/Smad4/Rnf20/Eed/Kmt2e/Rrp8/Hcfc1</t>
  </si>
  <si>
    <t>GO:0021761</t>
  </si>
  <si>
    <t>limbic system development</t>
  </si>
  <si>
    <t>Hsd3b5/Ubb/Nr4a3/Csf1r/Prox1/Ywhae/Zbtb18/Uba6/Ogdh/Nrp2/Hsd3b3/Usp9x/Nrp1/Atat1/Pten/Hdac1</t>
  </si>
  <si>
    <t>GO:0030593</t>
  </si>
  <si>
    <t>neutrophil chemotaxis</t>
  </si>
  <si>
    <t>Camk1d/S100a8/Cxcl2/S100a9/Pikfyve/Ifng/Ppib/Itga1/Tirap/Dnm1l/Il1b/Dpp4/Spp1/Cxcl1/Itga9/C1qbp</t>
  </si>
  <si>
    <t>GO:0002444</t>
  </si>
  <si>
    <t>myeloid leukocyte mediated immunity</t>
  </si>
  <si>
    <t>C3/Nr4a3/Fer/F2/Kit/Ddx21/Mavs/Snap23/Ighg2b/Arg1/Cxcl1/Lat/Ddx58/Pdpk1/Cd84/Stxbp2/Kmt2e/Vamp8/Vamp2</t>
  </si>
  <si>
    <t>GO:0003206</t>
  </si>
  <si>
    <t>cardiac chamber morphogenesis</t>
  </si>
  <si>
    <t>Rxra/Hif1a/Prox1/Id2/Zfpm2/Ctnnb1/Gata6/Chd7/Ly6e/Nrp2/Smad4/Nrp1/Bmpr2/Ahr/Tgfbr1/Sos1/Eng/Rbm15/Zfpm1/Egln1/Tek</t>
  </si>
  <si>
    <t>GO:0046660</t>
  </si>
  <si>
    <t>female sex differentiation</t>
  </si>
  <si>
    <t>Ubb/Cebpb/Kit/Agt/Zfx/Arid5b/Zfpm2/Hnrnpk/Tiparp/Inhba/Chd7/Kitl/Bcl2l1/Smad4/Schip1/Ahr/Vegfa/Eif2b5/Ptger4/Ube3a/Bcl2</t>
  </si>
  <si>
    <t>GO:0001780</t>
  </si>
  <si>
    <t>neutrophil homeostasis</t>
  </si>
  <si>
    <t>Hc/Mthfd1/Ifng/Cfh/Hmgb1/Il18/Il6</t>
  </si>
  <si>
    <t>GO:0031100</t>
  </si>
  <si>
    <t>animal organ regeneration</t>
  </si>
  <si>
    <t>Apoa1/Cebpb/Apoh/Lifr/Ccnd1/Pkm/Il6</t>
  </si>
  <si>
    <t>GO:0002274</t>
  </si>
  <si>
    <t>myeloid leukocyte activation</t>
  </si>
  <si>
    <t>268/28814</t>
  </si>
  <si>
    <t>Cd1d1/Hamp/Nr4a3/Fer/Ifng/Rora/Ndrg1/Kit/Mfhas1/Kars/Prkce/Ldlr/Fn1/Snap23/Hmgb1/Cd226/Clu/Lat/App/Pdpk1/Nampt/Aif1/Cd84/Il18/Ptpn6/Stxbp2/Kmt2e/Vamp8/Lgals9/Vamp2/Clec4d/Plcg2</t>
  </si>
  <si>
    <t>GO:0006887</t>
  </si>
  <si>
    <t>exocytosis</t>
  </si>
  <si>
    <t>Fgb/Fga/Fgg/Nr4a3/Myh9/Fer/Pik3c2a/Lamp1/Kit/Dnm1l/Prkce/Snap23/Arf1/Pip5k1c/Nrn1/Erc1/Exoc6/Exoc3/Scfd2/Vps11/Lat/Exoc3l2/Myo6/Pdpk1/Glrx/Bcl2l1/Rest/Cd84/Stxbp2/P2ry1/Itsn1/Exoc5/Vamp8/Sdc4/Stx17/Lgals9/Fbxl20/Cd160/Synj1/Tnfaip2/Klrc2/Vamp2/Nr3c2/Mia3/Steap2</t>
  </si>
  <si>
    <t>GO:0009126</t>
  </si>
  <si>
    <t>purine nucleoside monophosphate metabolic process</t>
  </si>
  <si>
    <t>GO:0040018</t>
  </si>
  <si>
    <t>positive regulation of multicellular organism growth</t>
  </si>
  <si>
    <t>Ppib/Nipbl/Celf1/Agt/Creb1/Chd7/Ikzf1/Dlg1/Bcl2</t>
  </si>
  <si>
    <t>GO:2000117</t>
  </si>
  <si>
    <t>negative regulation of cysteine-type endopeptidase activity</t>
  </si>
  <si>
    <t>Fabp1/Herpud1/Xiap/Hspa1b/Ddx3x/Igf1/Gpi1/Rffl/Pcid2/Aqp1/Igbp1/Cast/Vegfa/Il6/Cflar</t>
  </si>
  <si>
    <t>GO:1990138</t>
  </si>
  <si>
    <t>neuron projection extension</t>
  </si>
  <si>
    <t>Apoe/Raph1/Hsp90aa1/Ulk1/Csf1r/Afdn/Golga4/Fn1/Actr3/Nrn1/Hnrnpk/Ctnnb1/Ulk2/Nrp2/Rnf6/Vcl/Usp9x/Nrp1/Bmpr2/Vegfa/Mgll/Sema6a/Stk11/Jade2/Cyfip1/Macf1</t>
  </si>
  <si>
    <t>GO:0043903</t>
  </si>
  <si>
    <t>regulation of biological process involved in symbiotic interaction</t>
  </si>
  <si>
    <t>Ifitm3/Lgals1/Ifitm2/P4hb/Arg1/Apcs/Cxcl1/Ly6e/Ifitm1/Trim12c/Trim11/Trim26</t>
  </si>
  <si>
    <t>GO:0150076</t>
  </si>
  <si>
    <t>neuroinflammatory response</t>
  </si>
  <si>
    <t>Ifng/Igf1/Ulk4/Agt/Il1b/Ldlr/Clu/App/Nampt/Aif1/Psen2/Plcg2</t>
  </si>
  <si>
    <t>GO:0072384</t>
  </si>
  <si>
    <t>organelle transport along microtubule</t>
  </si>
  <si>
    <t>Ubb/Bloc1s1/Hif1a/Lamp1/Syne2/Kif5b/Arhgap21/Trak1/Kif1c/Bloc1s5/Fyco1/Fbxw11/Stk11/Dync1h1</t>
  </si>
  <si>
    <t>GO:1901988</t>
  </si>
  <si>
    <t>negative regulation of cell cycle phase transition</t>
  </si>
  <si>
    <t>247/28814</t>
  </si>
  <si>
    <t>Zwint/Taok1/Ccnd1/Zfp36l2/Prox1/Zfp207/Cdk2ap2/Mapk14/Jade1/Foxo4/Rint1/Chfr/Kank2/Inhba/Apc/Foxn3/Zw10/Pcid2/Rad21/Fzr1/Brcc3/Ptpn11/Mrnip/Trim39/Dlg1/Bcl2/Cry1/Anapc15/Pten/Cdk5rap3</t>
  </si>
  <si>
    <t>GO:0021766</t>
  </si>
  <si>
    <t>hippocampus development</t>
  </si>
  <si>
    <t>Hsd3b5/Nr4a3/Csf1r/Prox1/Ywhae/Zbtb18/Uba6/Ogdh/Hsd3b3/Usp9x/Atat1/Pten/Hdac1</t>
  </si>
  <si>
    <t>GO:0021543</t>
  </si>
  <si>
    <t>pallium development</t>
  </si>
  <si>
    <t>Hsd3b5/Egfr/Nr4a3/Csf1r/Hif1a/Prox1/Ywhae/Syne2/Zbtb18/Afdn/Celf1/Nars/Uba6/Hnrnpk/Ctnnb1/Ogdh/Hsd3b3/Usp9x/Atat1/Pten/Zmiz1/Hdac1</t>
  </si>
  <si>
    <t>GO:0042098</t>
  </si>
  <si>
    <t>T cell proliferation</t>
  </si>
  <si>
    <t>Cebpb/Cd1d1/Psmb10/Ifng/Igf1/Selenok/Cd55/Il1b/Hmgb1/Cd59b/Ctnnb1/Arg1/Casp3/Pnp/Zap70/Prnp/Clec4g/Cblb/Aif1/Il18/Ptpn6/Sdc4/Il6/Lgals9/Cd40lg/Sos1/Dlg1/Il6st</t>
  </si>
  <si>
    <t>GO:0016072</t>
  </si>
  <si>
    <t>rRNA metabolic process</t>
  </si>
  <si>
    <t>Rps28/Rpl27/Rps27/Ddx17/Riok2/Spin1/Ddx27/Rcl1/Ddx21/Ang/Rps21/Mdn1/Rps17/Mak16/Top1/Pop5/Rps7/Utp15/Chd7/Rps14/Dedd/Rpl11/Rrp12/Gtpbp4/Kat2b/C1d/Rps24/Rrp8/Ddx52/Exosc10</t>
  </si>
  <si>
    <t>GO:0043388</t>
  </si>
  <si>
    <t>positive regulation of DNA binding</t>
  </si>
  <si>
    <t>Ifng/Igf1/Edf1/Hmgb1/Ctnnb1/H1f0/Ddrgk1/Trim28/Calm1/Lgals9/Ep300</t>
  </si>
  <si>
    <t>GO:0045778</t>
  </si>
  <si>
    <t>positive regulation of ossification</t>
  </si>
  <si>
    <t>Tent5a/Nipbl/Tob2/Thrb/Fgfr3/Asxl2/Bmpr2/Ptpn11/Ptger4/Slc8a1/Mia3</t>
  </si>
  <si>
    <t>GO:0050775</t>
  </si>
  <si>
    <t>positive regulation of dendrite morphogenesis</t>
  </si>
  <si>
    <t>Afdn/Cul7/Dnm1l/Actr3/Mfn1/Ss18l2/Eef2k/Opa1/Ptprf/Ptprd/Sgk1</t>
  </si>
  <si>
    <t>GO:0010717</t>
  </si>
  <si>
    <t>regulation of epithelial to mesenchymal transition</t>
  </si>
  <si>
    <t>Phldb2/Il1b/Tcf7l2/Ctnnb1/Bambi/Spred1/Smad4/Ppp2ca/Foxa2/Vegfa/Il6/Tgfbr1/Eng/Pten/Tiam1</t>
  </si>
  <si>
    <t>GO:0031060</t>
  </si>
  <si>
    <t>regulation of histone methylation</t>
  </si>
  <si>
    <t>Xbp1/Smarca5/Ctr9/Iws1/Ctnnb1/Zfp110/Asxl2/Ehmt2/Atrx/Smad4/Rnf20/Eed/Kmt2e/Rrp8/Hcfc1</t>
  </si>
  <si>
    <t>GO:0070374</t>
  </si>
  <si>
    <t>positive regulation of ERK1 and ERK2 cascade</t>
  </si>
  <si>
    <t>Fgb/C3/Apoe/Fga/Fgg/Egfr/Csf1r/Mfhas1/Igf1/Tirap/Il1b/Hmgb1/Hmgcr/Fgfr3/App/Mapk3/Fgf1/P2ry1/Nrp1/Slc30a10/Vegfa/Ptpn11/Il6/Cflar/Hras/Pten/Nox4/Tek</t>
  </si>
  <si>
    <t>GO:0099504</t>
  </si>
  <si>
    <t>synaptic vesicle cycle</t>
  </si>
  <si>
    <t>Actb/Ap2m1/Rock1/Ston1/Cltc/Canx/Dnm1l/Pls3/Prkce/Ap1s2/Snap23/Pip5k1c/Nrn1/Erc1/Ctnnb1/Myo6/Bcl2l1/Slc18a1/Vamp4/P2ry1/Itsn1/Fbxl20/Synj1/Vamp2/Nr3c2/Pten/Cyfip1/Btbd9</t>
  </si>
  <si>
    <t>GO:1901890</t>
  </si>
  <si>
    <t>positive regulation of cell junction assembly</t>
  </si>
  <si>
    <t>Pik3r1/Hrg/Map4k4/Clstn3/Rock1/Agt/Actr3/Fmn1/S100a10/Adgrl2/Eef2k/Nrp1/Ptprd/Vegfa/Ptpn11/Sdc4/Thy1/Tek</t>
  </si>
  <si>
    <t>GO:0050770</t>
  </si>
  <si>
    <t>regulation of axonogenesis</t>
  </si>
  <si>
    <t>Apoe/Ulk1/Arhgap35/Golga4/Fn1/Actr3/Plxnd1/Vim/Ulk2/Rnf6/Plxnb2/Trak1/Nrp1/Bmpr2/Vegfa/Sema6a/Thy1/Plxna2/Stk11/Pten/Cyfip1/Tiam1/Plxnb1/Macf1</t>
  </si>
  <si>
    <t>GO:0071356</t>
  </si>
  <si>
    <t>cellular response to tumor necrosis factor</t>
  </si>
  <si>
    <t>Traf5/Apoa1/Zfp36/Nfe2l2/Zfp36l2/Rora/Ripk1/Hspa1b/Tank/Mapk14/Hspa1a/Actr3/Prpf8/Rffl/Traf2/Actn4/Erbin/Mapk3/Nfkb1/Il6/Gpd1/Chuk/Krt18/Birc3</t>
  </si>
  <si>
    <t>GO:0044818</t>
  </si>
  <si>
    <t>mitotic G2/M transition checkpoint</t>
  </si>
  <si>
    <t>Taok1/Foxo4/Rint1/Chfr/Foxn3/Fzr1/Brcc3/Mrnip/Trim39/Cdk5rap3</t>
  </si>
  <si>
    <t>GO:1903363</t>
  </si>
  <si>
    <t>negative regulation of cellular protein catabolic process</t>
  </si>
  <si>
    <t>N4bp1/Smarcc1/Ddrgk1/Usp25/Rps7/Rpl11/Usp7/Ubxn1/Psen2/Trim39/Anks1/Cdk5rap3/Bag5</t>
  </si>
  <si>
    <t>GO:0046718</t>
  </si>
  <si>
    <t>viral entry into host cell</t>
  </si>
  <si>
    <t>Ifitm3/Lgals1/Ifitm2/Pikfyve/P4hb/Apcs/Ly6e/Clec4g/Ifitm1/Trim12c/Nrp1/Vamp8/Trim11/Smpd1/Vps16/Trim26</t>
  </si>
  <si>
    <t>GO:0006984</t>
  </si>
  <si>
    <t>ER-nucleus signaling pathway</t>
  </si>
  <si>
    <t>Insig2/Insig1/Srebf1/Nfe2l2/Selenos/Amfr/Ptpn1/Tmem33/Ppp1r15b</t>
  </si>
  <si>
    <t>GO:1902116</t>
  </si>
  <si>
    <t>negative regulation of organelle assembly</t>
  </si>
  <si>
    <t>Gdi2/Mphosph9/Sec22b/Ehmt2/Map4/Smad4/Kat2b/Yap1/Cdk10</t>
  </si>
  <si>
    <t>GO:0007252</t>
  </si>
  <si>
    <t>I-kappaB phosphorylation</t>
  </si>
  <si>
    <t>Erc1/Ddrgk1/Usp25/Traf2/Chuk/Plcg2</t>
  </si>
  <si>
    <t>GO:0042026</t>
  </si>
  <si>
    <t>protein refolding</t>
  </si>
  <si>
    <t>Dnaja1/Hspa8/Hsp90aa1/Hspa1b/Hspa1a/Bag5</t>
  </si>
  <si>
    <t>GO:0072520</t>
  </si>
  <si>
    <t>seminiferous tubule development</t>
  </si>
  <si>
    <t>Ubb/Jmjd1c/Ing2/Atrx/Smad4/Wdr48</t>
  </si>
  <si>
    <t>GO:1903902</t>
  </si>
  <si>
    <t>positive regulation of viral life cycle</t>
  </si>
  <si>
    <t>Lgals1/Vps37b/P4hb/Kpna2/Clec4g/Trim11</t>
  </si>
  <si>
    <t>GO:1904385</t>
  </si>
  <si>
    <t>cellular response to angiotensin</t>
  </si>
  <si>
    <t>Nfe2l2/Rock1/Agt/Rock2/Slc30a10/Nfkb1</t>
  </si>
  <si>
    <t>GO:0008064</t>
  </si>
  <si>
    <t>regulation of actin polymerization or depolymerization</t>
  </si>
  <si>
    <t>Dstn/Fer/Arpc1b/Arhgap35/Esam/Prkce/Actr3/Mphosph8/Fmn1/Hax1/Mtpn/Rictor/Tmsb4x/Fchsd2/Cdc42ep4/Capza2/Pfn1/Dlg1/Sptan1/Hcls1/Cdc42ep2/Cyfip1</t>
  </si>
  <si>
    <t>GO:0031065</t>
  </si>
  <si>
    <t>positive regulation of histone deacetylation</t>
  </si>
  <si>
    <t>Lpin1/Smarca5/Srebf1/Nipbl/Ing2/Vegfa/Rrp8</t>
  </si>
  <si>
    <t>GO:0034063</t>
  </si>
  <si>
    <t>stress granule assembly</t>
  </si>
  <si>
    <t>Ddx6/Pum2/Ddx3x/Rps23/Cirbp/Ythdf3/Dync1h1</t>
  </si>
  <si>
    <t>GO:0050995</t>
  </si>
  <si>
    <t>negative regulation of lipid catabolic process</t>
  </si>
  <si>
    <t>Apoc3/Etfbkmt/Il1b/Apoc1/Dbi/Plin5/Gpld1</t>
  </si>
  <si>
    <t>GO:0051767</t>
  </si>
  <si>
    <t>nitric-oxide synthase biosynthetic process</t>
  </si>
  <si>
    <t>Gstp1/Ifng/Gstp2/Selenos/Map2k3/Nampt/Ptger4</t>
  </si>
  <si>
    <t>GO:0051769</t>
  </si>
  <si>
    <t>regulation of nitric-oxide synthase biosynthetic process</t>
  </si>
  <si>
    <t>GO:0061437</t>
  </si>
  <si>
    <t>renal system vasculature development</t>
  </si>
  <si>
    <t>Egr1/Ifng/Aqp1/Il6ra/Nrp1/Cflar/Tek</t>
  </si>
  <si>
    <t>GO:0061440</t>
  </si>
  <si>
    <t>kidney vasculature development</t>
  </si>
  <si>
    <t>GO:0071605</t>
  </si>
  <si>
    <t>monocyte chemotactic protein-1 production</t>
  </si>
  <si>
    <t>Gstp1/Selenok/Gstp2/Il1b/Hmgb1/Erbin/Cd84</t>
  </si>
  <si>
    <t>GO:0071637</t>
  </si>
  <si>
    <t>regulation of monocyte chemotactic protein-1 production</t>
  </si>
  <si>
    <t>GO:0090077</t>
  </si>
  <si>
    <t>foam cell differentiation</t>
  </si>
  <si>
    <t>GO:1904376</t>
  </si>
  <si>
    <t>negative regulation of protein localization to cell periphery</t>
  </si>
  <si>
    <t>GO:2000737</t>
  </si>
  <si>
    <t>negative regulation of stem cell differentiation</t>
  </si>
  <si>
    <t>Hnrnpu/Nfe2l2/Zfp36l2/Stat3/Rest/Prickle1/Yap1</t>
  </si>
  <si>
    <t>GO:0007043</t>
  </si>
  <si>
    <t>cell-cell junction assembly</t>
  </si>
  <si>
    <t>Actb/Ctnnd1/Rock1/Pkp4/Afdn/F11r/Agt/Il1b/Pkn2/Esam/Ctnnb1/Tjp1/Micall2/Rock2/Ocel1/Actn4/Vcl/Ctnna1/Ramp2/Cd9/Dlg1</t>
  </si>
  <si>
    <t>GO:0048284</t>
  </si>
  <si>
    <t>organelle fusion</t>
  </si>
  <si>
    <t>Pikfyve/Vcpip1/Eea1/Kif5b/Dnm1l/Snap23/Mfn1/Vps11/Sec22b/Afg3l1/Opa1/Bnip3/Vamp4/Bet1/Yipf5/Vamp8/Gnai3/Stx17/Vamp2/Vps16</t>
  </si>
  <si>
    <t>GO:0034968</t>
  </si>
  <si>
    <t>histone lysine methylation</t>
  </si>
  <si>
    <t>Ctr9/Setd1b/Kmt2c/Iws1/Kmt2d/Ctnnb1/Ash1l/Zfp110/Asxl2/Arid4b/Ehmt2/Setd5/Atrx/Smad4/Setd2/Eed/Kmt2e/Ncoa6/Hcfc1</t>
  </si>
  <si>
    <t>GO:0000381</t>
  </si>
  <si>
    <t>regulation of alternative mRNA splicing, via spliceosome</t>
  </si>
  <si>
    <t>Ddx17/Hnrnpu/Celf1/Celf2/Ddx5/Rest/Zbtb7a/Ythdc1/Mbnl2/Srsf2/Rbm15</t>
  </si>
  <si>
    <t>GO:0035924</t>
  </si>
  <si>
    <t>cellular response to vascular endothelial growth factor stimulus</t>
  </si>
  <si>
    <t>Xbp1/Hrg/Flt1/Mapk14/Dcn/Map2k3/Nrp2/Nrp1/Vegfa/Sema6a/Ramp2</t>
  </si>
  <si>
    <t>GO:1900024</t>
  </si>
  <si>
    <t>regulation of substrate adhesion-dependent cell spreading</t>
  </si>
  <si>
    <t>Apoa1/Calr/Coro1c/Rcc2/P4hb/Net1/S100a10/Actn4/Rreb1/C1qbp/Nrp1</t>
  </si>
  <si>
    <t>GO:2001238</t>
  </si>
  <si>
    <t>positive regulation of extrinsic apoptotic signaling pathway</t>
  </si>
  <si>
    <t>Ripk1/Agt/G0s2/Inhba/Dapk3/Traf2/Timp3/Psen2/Ctnna1/Pten/Ppp2r1b</t>
  </si>
  <si>
    <t>GO:0051494</t>
  </si>
  <si>
    <t>negative regulation of cytoskeleton organization</t>
  </si>
  <si>
    <t>Mid1ip1/Cgnl1/Pik3r1/Fkbp4/Taok1/Phldb2/F11r/Kank2/Mphosph8/Tjp1/Apc/Dlc1/Mtpn/Tmsb4x/Smad4/Kat2b/Stmn1/Wasf2/Eml4/Capza2/Pfn1/Sgk1/Sptan1</t>
  </si>
  <si>
    <t>GO:0060411</t>
  </si>
  <si>
    <t>cardiac septum morphogenesis</t>
  </si>
  <si>
    <t>Prox1/Id2/Zfpm2/Gata6/Chd7/Nrp2/Smad4/Nrp1/Bmpr2/Tgfbr1/Eng/Rbm15/Zfpm1/Egln1</t>
  </si>
  <si>
    <t>GO:0015931</t>
  </si>
  <si>
    <t>nucleobase-containing compound transport</t>
  </si>
  <si>
    <t>Lrpprc/Zfp36/Thoc2/Alkbh5/Ripk1/Hhex/Hnrnpa2b1/Hnrnpa3/Tnks/Iws1/Ncbp3/Eif5a/Slc25a36/Pcid2/Slc25a5/Xpo5/Nup153/Alyref/Ahctf1/Setd2/Ythdc1/Sarnp/Qk/Sec13/Cpsf6</t>
  </si>
  <si>
    <t>GO:0007163</t>
  </si>
  <si>
    <t>establishment or maintenance of cell polarity</t>
  </si>
  <si>
    <t>Actb/Hsp90aa1/Myh9/Slc9a3r1/Arhgap35/Igf1/Syne2/Rhobtb1/Synj2bp/Actr3/Myo9a/Apc/Dst/Zw10/Cd3g/Rictor/Aqp1/Map4/Wee1/Gpsm2/Ctnna1/Tcirg1/Dlg1/Fbxw11/Stk11/Flot2/Tek/Macf1</t>
  </si>
  <si>
    <t>GO:0021695</t>
  </si>
  <si>
    <t>cerebellar cortex development</t>
  </si>
  <si>
    <t>Ulk1/Nfix/Prox1/Rora/Aars/Arcn1/Herc1/Ogdh/Pcnt/Usp9x/Ptpn11/Clp1</t>
  </si>
  <si>
    <t>GO:0033045</t>
  </si>
  <si>
    <t>regulation of sister chromatid segregation</t>
  </si>
  <si>
    <t>Zwint/Riok2/Hnrnpu/Zfp207/Chfr/Apc/Zw10/Pcid2/Cul3/Rad21/Pttg1/Anapc15</t>
  </si>
  <si>
    <t>GO:0051926</t>
  </si>
  <si>
    <t>negative regulation of calcium ion transport</t>
  </si>
  <si>
    <t>Usp2/Ywhae/Prkce/Sri/Calm1/Gsto1/Ppp2ca/Ahr/Calm2/Bcl2/Pacsin3/Ubqln1</t>
  </si>
  <si>
    <t>GO:0070613</t>
  </si>
  <si>
    <t>regulation of protein processing</t>
  </si>
  <si>
    <t>Eno1/Angptl8/Ctnnd1/Xiap/Myh9/Cpb2/Ctsz/S100a10/Tmem59/Cast/F12/Rnf139</t>
  </si>
  <si>
    <t>GO:0000097</t>
  </si>
  <si>
    <t>sulfur amino acid biosynthetic process</t>
  </si>
  <si>
    <t>Bhmt/Cth/Cbs/Mthfd1/Mtr</t>
  </si>
  <si>
    <t>GO:0006379</t>
  </si>
  <si>
    <t>mRNA cleavage</t>
  </si>
  <si>
    <t>Cpsf2/Polr2i/Cstf2/Fip1l1/Cpsf6</t>
  </si>
  <si>
    <t>GO:0010755</t>
  </si>
  <si>
    <t>regulation of plasminogen activation</t>
  </si>
  <si>
    <t>Eno1/Cpb2/Ctsz/S100a10/F12</t>
  </si>
  <si>
    <t>GO:0036498</t>
  </si>
  <si>
    <t>IRE1-mediated unfolded protein response</t>
  </si>
  <si>
    <t>Pdia6/Ddrgk1/Dnajc10/Ptpn1/Tmem33</t>
  </si>
  <si>
    <t>GO:0039692</t>
  </si>
  <si>
    <t>single stranded viral RNA replication via double stranded DNA intermediate</t>
  </si>
  <si>
    <t>GO:0048102</t>
  </si>
  <si>
    <t>autophagic cell death</t>
  </si>
  <si>
    <t>Lamp1/Trp53inp1/Calm1/Bnip3/Calm2</t>
  </si>
  <si>
    <t>GO:0051280</t>
  </si>
  <si>
    <t>negative regulation of release of sequestered calcium ion into cytosol</t>
  </si>
  <si>
    <t>Prkce/Sri/Calm1/Gsto1/Calm2</t>
  </si>
  <si>
    <t>GO:0055089</t>
  </si>
  <si>
    <t>fatty acid homeostasis</t>
  </si>
  <si>
    <t>Apoe/Got1/Xbp1/Dgat2/Mlxipl</t>
  </si>
  <si>
    <t>GO:0061029</t>
  </si>
  <si>
    <t>eyelid development in camera-type eye</t>
  </si>
  <si>
    <t>Egfr/Kmt2c/Inhba/Sos1/Hdac1</t>
  </si>
  <si>
    <t>GO:0097278</t>
  </si>
  <si>
    <t>complement-dependent cytotoxicity</t>
  </si>
  <si>
    <t>C3/Cfh/Cd55/Ighg2b/Cd59b</t>
  </si>
  <si>
    <t>GO:1900029</t>
  </si>
  <si>
    <t>positive regulation of ruffle assembly</t>
  </si>
  <si>
    <t>Def8/Eps8l2/Pfn1/Hras/Cyfip1</t>
  </si>
  <si>
    <t>GO:1901163</t>
  </si>
  <si>
    <t>regulation of trophoblast cell migration</t>
  </si>
  <si>
    <t>Calr/C1qbp/Vegfa/Ythdf3/Smurf2</t>
  </si>
  <si>
    <t>GO:1904814</t>
  </si>
  <si>
    <t>regulation of protein localization to chromosome, telomeric region</t>
  </si>
  <si>
    <t>GO:0022408</t>
  </si>
  <si>
    <t>negative regulation of cell-cell adhesion</t>
  </si>
  <si>
    <t>Gstp1/Apoa1/Ass1/Fgg/Fgl1/Pik3r1/Cebpb/Ppara/Hmgb1/Wnk1/Arg1/Casp3/Prnp/Podxl/Clec4g/Tbx21/Cblb/Gtpbp4/Ptpn6/Vegfa/Sdc4/Lgals9/Cd9/Dlg1/Zfp35/Mia3</t>
  </si>
  <si>
    <t>GO:0048813</t>
  </si>
  <si>
    <t>dendrite morphogenesis</t>
  </si>
  <si>
    <t>Nedd4/Pdlim5/Afdn/Cul7/Dnm1l/Actr3/Mfn1/Ss18l2/Fmn1/Ywhah/Rap2a/Rock2/Ppp3ca/Eef2k/Opa1/Trak1/Ptprf/Nrp1/Ptprd/Prex2/Sgk1/Ube3a/Stk11/Pten</t>
  </si>
  <si>
    <t>GO:0043270</t>
  </si>
  <si>
    <t>positive regulation of ion transport</t>
  </si>
  <si>
    <t>Ndufa4/Cebpb/Cox17/F2/Ifng/Slc9a3r1/Lcn2/Mylk/Kif5b/Agt/Il1b/Slc38a3/Orai1/Wnk1/Arf1/Dbi/Homer1/Cxcl1/Oga/Sri/Calm1/Glrx/Gsto1/Slc18a1/Atp1b1/Gpd1l/P2ry1/Akap9/Vamp8/Ehd3/Dlg1/Abcb1a/Thy1/Sgk1/Calm2/Plcg2/Nr3c1</t>
  </si>
  <si>
    <t>GO:0035710</t>
  </si>
  <si>
    <t>CD4-positive, alpha-beta T cell activation</t>
  </si>
  <si>
    <t>Cebpb/Ifng/Rora/Cd55/Stat3/Bcl3/Hmgb1/Nlrp3/Tbx21/Il18/Il6ra/Il6/Ptger4/Lgals9/Tcirg1/Cd160/Zfp35</t>
  </si>
  <si>
    <t>GO:0046596</t>
  </si>
  <si>
    <t>regulation of viral entry into host cell</t>
  </si>
  <si>
    <t>Ifitm3/Lgals1/Ifitm2/P4hb/Apcs/Ly6e/Ifitm1/Trim12c/Trim11/Trim26</t>
  </si>
  <si>
    <t>GO:0046676</t>
  </si>
  <si>
    <t>negative regulation of insulin secretion</t>
  </si>
  <si>
    <t>Mup1/Srebf1/Ptpmt1/Pfkl/Hmgcr/Hadh/Ppp3ca/Rest/Pde1c/Ptpn11</t>
  </si>
  <si>
    <t>GO:0061028</t>
  </si>
  <si>
    <t>establishment of endothelial barrier</t>
  </si>
  <si>
    <t>Fasn/Rock1/Afdn/F11r/Il1b/Tjp1/Rock2/Akap11/Vcl/Vegfa</t>
  </si>
  <si>
    <t>GO:1902041</t>
  </si>
  <si>
    <t>regulation of extrinsic apoptotic signaling pathway via death domain receptors</t>
  </si>
  <si>
    <t>Fgb/Fga/Fgg/Ddx3x/Rffl/Bcl2l1/Timp3/Psen2/Cflar/Pten</t>
  </si>
  <si>
    <t>GO:0030833</t>
  </si>
  <si>
    <t>regulation of actin filament polymerization</t>
  </si>
  <si>
    <t>Fer/Arpc1b/Esam/Prkce/Actr3/Mphosph8/Fmn1/Hax1/Mtpn/Rictor/Tmsb4x/Fchsd2/Cdc42ep4/Capza2/Pfn1/Dlg1/Sptan1/Hcls1/Cdc42ep2/Cyfip1</t>
  </si>
  <si>
    <t>GO:0031341</t>
  </si>
  <si>
    <t>regulation of cell killing</t>
  </si>
  <si>
    <t>Hspa8/Cd1d1/Ifng/Lamp1/Cfh/Cd55/Cd226/Cd59b/Azgp1/Arg1/Cxcl1/Oga/Pnp/H2-D1/Clec2d/Lgals9/Cd160/H2-Q1/Klrc2/H2-Q6</t>
  </si>
  <si>
    <t>GO:0002688</t>
  </si>
  <si>
    <t>regulation of leukocyte chemotaxis</t>
  </si>
  <si>
    <t>Camk1d/Hc/Calr/Csf1r/F7/Tirap/Dnm1l/Il1b/Dpp4/Hmgb1/Wnk1/App/Mapk3/Aif1/Ninj1/C1qbp/Vegfa/Mtus1</t>
  </si>
  <si>
    <t>GO:0010922</t>
  </si>
  <si>
    <t>positive regulation of phosphatase activity</t>
  </si>
  <si>
    <t>Ifng/Itga1/Rock1/Calm1/Ppp2ca/Ppp1r15b/Ppargc1b/Calm2</t>
  </si>
  <si>
    <t>GO:0033273</t>
  </si>
  <si>
    <t>response to vitamin</t>
  </si>
  <si>
    <t>Cbs/Rbp1/Rxra/Kank2/Mn1/Spp1/Pim1/Trim24</t>
  </si>
  <si>
    <t>GO:0070555</t>
  </si>
  <si>
    <t>response to interleukin-1</t>
  </si>
  <si>
    <t>Egr1/Cebpb/Rora/Tank/Il1b/Fn1/Tle5/Usp10/App/Mapk3/Igbp1/Il1r1/Nfkb1/Il6/Smpd1</t>
  </si>
  <si>
    <t>GO:0032412</t>
  </si>
  <si>
    <t>regulation of ion transmembrane transporter activity</t>
  </si>
  <si>
    <t>Ndufa4/Nedd4/Hamp/Cox17/Ifng/Slc9a3r1/Ripk1/Ywhae/Gopc/Kif5b/Wnk1/Ywhah/Homer1/Sri/Calm1/App/Glrx/Gsto1/Prnp/Atp1b1/Ppp2ca/Gpd1l/Akap9/Klhl24/Ehd3/Dlg1/Abcb1a/Calm2/Vamp2/Pten/Ubqln1/Plcg2</t>
  </si>
  <si>
    <t>GO:0045747</t>
  </si>
  <si>
    <t>positive regulation of Notch signaling pathway</t>
  </si>
  <si>
    <t>Enho/Kit/Stat3/Tspan14/Pdcd10/Aak1/Yap1/Zmiz1/Il6st</t>
  </si>
  <si>
    <t>GO:0016573</t>
  </si>
  <si>
    <t>histone acetylation</t>
  </si>
  <si>
    <t>Actb/Crebbp/Naa50/Brpf3/Jade1/Iws1/Brd1/Hat1/Actl6a/Ep400/App/Setd5/Mapk3/Smad4/Kat2b/Epc2/Supt7l/Zmpste24/Taf2/Jade2/Ep300/Hcfc1</t>
  </si>
  <si>
    <t>GO:0003151</t>
  </si>
  <si>
    <t>outflow tract morphogenesis</t>
  </si>
  <si>
    <t>Nedd4/Hif1a/Nipbl/Zfpm2/Ctnnb1/Gata6/Plxnd1/Nrp2/Smad4/Nrp1/Bmpr2/Vegfa/Eng/Zfpm1</t>
  </si>
  <si>
    <t>GO:0046470</t>
  </si>
  <si>
    <t>phosphatidylcholine metabolic process</t>
  </si>
  <si>
    <t>Apoa1/Fabp5/Apoa5/Pnpla7/Apoc1/Ldlr/Chpt1/Chkb/Dbi/Chka/Abca3</t>
  </si>
  <si>
    <t>GO:0060760</t>
  </si>
  <si>
    <t>positive regulation of response to cytokine stimulus</t>
  </si>
  <si>
    <t>Hpx/Hif1a/Ripk1/Hspa1b/Ifih1/Mavs/Hspa1a/Traf2/Ddx58/Il1r1/Txk</t>
  </si>
  <si>
    <t>GO:0030856</t>
  </si>
  <si>
    <t>regulation of epithelial cell differentiation</t>
  </si>
  <si>
    <t>Cebpb/Btg1/Zfp36/Ccnd1/Ifng/Mafg/Rock1/Cul7/F11r/Il1b/Vezf1/Foxa3/Ctnnb1/Apc/Spred1/Rock2/Akap11/Vcl/Vegfa/Tgfbr1/Yap1</t>
  </si>
  <si>
    <t>GO:0001894</t>
  </si>
  <si>
    <t>tissue homeostasis</t>
  </si>
  <si>
    <t>286/28814</t>
  </si>
  <si>
    <t>Trf/Ahsg/Aldh1a1/Hamp/Epas1/Xiap/Trp53inp2/Csf1r/Acaca/Homer2/Pdk4/Def8/Cd38/Usp45/Pbld1/Spp1/Ctnnb1/Tjp1/Homer1/Vegfa/Mbl1/Ptpn11/Il6/Ctsh/Yap1/Ptger4/Tcirg1/Abcb1a/Ppargc1b/Bcl2/Stk11/Abca3/Nox4</t>
  </si>
  <si>
    <t>GO:0046488</t>
  </si>
  <si>
    <t>phosphatidylinositol metabolic process</t>
  </si>
  <si>
    <t>Pik3r1/Csf1r/Pikfyve/Pigp/Pik3c2a/Ptpmt1/Inppl1/Lpgat1/Pip5k1c/Inpp5f/Smg1/Mtmr4/Pigk/Cish/Ttc7/Synj1/Pten/Mtmr3/Gpld1/Plcg2</t>
  </si>
  <si>
    <t>GO:0002294</t>
  </si>
  <si>
    <t>CD4-positive, alpha-beta T cell differentiation involved in immune response</t>
  </si>
  <si>
    <t>Ifng/Rora/Stat3/Bcl3/Hmgb1/Nlrp3/Tbx21/Il18/Il6ra/Il6/Ptger4/Zfp35</t>
  </si>
  <si>
    <t>GO:0030278</t>
  </si>
  <si>
    <t>regulation of ossification</t>
  </si>
  <si>
    <t>Ahsg/Hif1a/Tent5a/Nipbl/Mapk14/Tob2/Thrb/Fgfr3/Asxl2/Nbr1/Txlng/Mapk3/Bmpr2/Zmpste24/Ptpn11/Ptger4/Bcl2/Slc8a1/Mia3</t>
  </si>
  <si>
    <t>GO:0007229</t>
  </si>
  <si>
    <t>integrin-mediated signaling pathway</t>
  </si>
  <si>
    <t>Apoa1/Arhgap35/Itga1/Rcc2/Fn1/Lat/Itgb5/Cul3/Txk/Itga9/Nrp1/Ptpn11/Ctnna1/Cd40lg/Thy1</t>
  </si>
  <si>
    <t>GO:0032091</t>
  </si>
  <si>
    <t>negative regulation of protein binding</t>
  </si>
  <si>
    <t>Actb/Ppara/Rock1/Ctsz/Hnrnpk/Tle5/Slpi/Carm1/Mapk3/Ctnnbip1/Ptprf/Tfip11/Psen2/Usp33/Zfpm1</t>
  </si>
  <si>
    <t>GO:0002888</t>
  </si>
  <si>
    <t>positive regulation of myeloid leukocyte mediated immunity</t>
  </si>
  <si>
    <t>C3/Ddx21/Mavs/Ighg2b/Arg1/Cxcl1/Ddx58</t>
  </si>
  <si>
    <t>GO:0003148</t>
  </si>
  <si>
    <t>outflow tract septum morphogenesis</t>
  </si>
  <si>
    <t>Zfpm2/Gata6/Nrp2/Smad4/Nrp1/Bmpr2/Eng</t>
  </si>
  <si>
    <t>GO:0031365</t>
  </si>
  <si>
    <t>N-terminal protein amino acid modification</t>
  </si>
  <si>
    <t>Nmt1/Nmt2/Crebbp/Naa50/Gm16286/Kat2b/Ep300</t>
  </si>
  <si>
    <t>GO:0035987</t>
  </si>
  <si>
    <t>endodermal cell differentiation</t>
  </si>
  <si>
    <t>Vtn/Ctr9/Fn1/Ctnnb1/Inhba/Gata6/Setd2</t>
  </si>
  <si>
    <t>GO:0048875</t>
  </si>
  <si>
    <t>chemical homeostasis within a tissue</t>
  </si>
  <si>
    <t>Epas1/Homer2/Homer1/Vegfa/Mbl1/Ctsh/Abca3</t>
  </si>
  <si>
    <t>GO:1900027</t>
  </si>
  <si>
    <t>regulation of ruffle assembly</t>
  </si>
  <si>
    <t>Coro1c/Def8/Rcc2/Eps8l2/Pfn1/Hras/Cyfip1</t>
  </si>
  <si>
    <t>GO:1902235</t>
  </si>
  <si>
    <t>regulation of endoplasmic reticulum stress-induced intrinsic apoptotic signaling pathway</t>
  </si>
  <si>
    <t>GO:1902932</t>
  </si>
  <si>
    <t>positive regulation of alcohol biosynthetic process</t>
  </si>
  <si>
    <t>Fdps/Scp2/Srebf1/Abcg1/Fgf1/P2ry1/Cyp7a1</t>
  </si>
  <si>
    <t>GO:0030832</t>
  </si>
  <si>
    <t>regulation of actin filament length</t>
  </si>
  <si>
    <t>GO:0031497</t>
  </si>
  <si>
    <t>chromatin assembly</t>
  </si>
  <si>
    <t>Smarca5/Ctr9/H3f3b/Rsf1/Smarca2/Resf1/Hmgb1/Kmt2d/Rbbp4/Mphosph8/Hat1/Zfp445/Ubn2/H1f0/Trim28/Atrx/Ubr2/Tasor/Chrac1/Spty2d1/Rrp8/Hdac1</t>
  </si>
  <si>
    <t>GO:0055067</t>
  </si>
  <si>
    <t>monovalent inorganic cation homeostasis</t>
  </si>
  <si>
    <t>Atp5b/Comt/Atp1a1/Mafg/Pdk4/Atp6v0a1/Agt/Dmxl2/Ttpa/Spp1/Mapk3/Dmxl1/Atp1b1/Ptger4/Tcirg1/Pdk2/Sgk1/Ube3a/Bcl2/Slc8a1/Nr3c2/Anpep</t>
  </si>
  <si>
    <t>GO:0009158</t>
  </si>
  <si>
    <t>ribonucleoside monophosphate catabolic process</t>
  </si>
  <si>
    <t>GO:0036344</t>
  </si>
  <si>
    <t>platelet morphogenesis</t>
  </si>
  <si>
    <t>Myh9/C1galt1c1/Ptpn6/Ptpn11/Ep300/Zfpm1</t>
  </si>
  <si>
    <t>GO:0051602</t>
  </si>
  <si>
    <t>response to electrical stimulus</t>
  </si>
  <si>
    <t>Actb/Xbp1/Myo6/Rest/Pten/Cyfip1</t>
  </si>
  <si>
    <t>GO:0060252</t>
  </si>
  <si>
    <t>positive regulation of glial cell proliferation</t>
  </si>
  <si>
    <t>Igf1/Flt1/Il1b/Atxn1/Vim/Il6</t>
  </si>
  <si>
    <t>GO:0061081</t>
  </si>
  <si>
    <t>positive regulation of myeloid leukocyte cytokine production involved in immune response</t>
  </si>
  <si>
    <t>Nr4a3/Kit/Ddx21/Mavs/Ddx58/Plcg2</t>
  </si>
  <si>
    <t>GO:0098780</t>
  </si>
  <si>
    <t>response to mitochondrial depolarisation</t>
  </si>
  <si>
    <t>Ulk1/Vps13c/Hk2/Sqstm1/Tomm7/Atg13</t>
  </si>
  <si>
    <t>GO:1903672</t>
  </si>
  <si>
    <t>positive regulation of sprouting angiogenesis</t>
  </si>
  <si>
    <t>Hmgb1/Tjp1/Pkm/Jak1/Fgf1/Vegfa</t>
  </si>
  <si>
    <t>GO:0009100</t>
  </si>
  <si>
    <t>glycoprotein metabolic process</t>
  </si>
  <si>
    <t>332/28814</t>
  </si>
  <si>
    <t>Serpina1a/Phlda1/Ugdh/Serpina1b/Aatf/Hs6st1/Hif1a/Rpn2/Magt1/Trip11/Ces2a/Igf1/Pmm1/Cela1/Ddost/Hs2st1/Tcf7l2/Ost4/Rpn1/Man2a1/Tmem258/Ctnnb1/Dcn/Apcs/Alg11/Oga/Tmem59/Dse/C1galt1c1/Prkcsh/B3galt1/B3gnt2/C1galt1/Gmppb/Bcl2/Bace2/Ostc</t>
  </si>
  <si>
    <t>GO:0010828</t>
  </si>
  <si>
    <t>positive regulation of glucose transmembrane transport</t>
  </si>
  <si>
    <t>C3/Nr4a3/Nfe2l2/Osbpl8/Igf1/Mapk14/Erbb3/Oga/Ptpn11/Adipor2</t>
  </si>
  <si>
    <t>GO:0043392</t>
  </si>
  <si>
    <t>negative regulation of DNA binding</t>
  </si>
  <si>
    <t>Hspa4/Id2/Rsf1/Tnks/Nek2/Per2/Nfib/Sri/Ctnnbip1/Rest</t>
  </si>
  <si>
    <t>GO:0051438</t>
  </si>
  <si>
    <t>regulation of ubiquitin-protein transferase activity</t>
  </si>
  <si>
    <t>Arrdc3/Dnm1l/Trib1/Rps7/Rpl11/Psen2/Fzr1/Ube2n/Pten/Bag5</t>
  </si>
  <si>
    <t>GO:2000351</t>
  </si>
  <si>
    <t>regulation of endothelial cell apoptotic process</t>
  </si>
  <si>
    <t>Fgb/Fga/Fgg/Xbp1/Nfe2l2/Pdcd4/Ramp2/Cd160/Cd40lg/Tek</t>
  </si>
  <si>
    <t>GO:0090263</t>
  </si>
  <si>
    <t>positive regulation of canonical Wnt signaling pathway</t>
  </si>
  <si>
    <t>Egfr/Xiap/Ddx3x/Hhex/Ubr5/Tnks/Wnk1/Lgr4/Bambi/Dapk3/Rspo3/Fgfr3/Nfkb1/Amer1/Yap1/Csnk1g3</t>
  </si>
  <si>
    <t>GO:0007369</t>
  </si>
  <si>
    <t>gastrulation</t>
  </si>
  <si>
    <t>179/28814</t>
  </si>
  <si>
    <t>Apoa1/Ugdh/Hnf4a/Vtn/Nr4a3/Ctr9/Phldb2/Hhex/Gpi1/Fn1/Wnk1/Ctnnb1/Inhba/Gata6/Nat8f2/Tasor/Smad4/Cul3/Foxa2/Bmpr2/Setd2/Nat8f1/Macf1</t>
  </si>
  <si>
    <t>GO:0045638</t>
  </si>
  <si>
    <t>negative regulation of myeloid cell differentiation</t>
  </si>
  <si>
    <t>Klf13/Pik3r1/Zfp36/Ctr9/Ifng/Trib1/Ctnnb1/Tob2/Apcs/Clec2d/Meis1/Meis2/Rbm15/Zfpm1</t>
  </si>
  <si>
    <t>GO:0002285</t>
  </si>
  <si>
    <t>lymphocyte activation involved in immune response</t>
  </si>
  <si>
    <t>Lgals1/Xbp1/Shld2/Ifng/Rora/Lamp1/Stat3/Bcl3/Hmgb1/Nlrp3/Tbx21/Mlh1/Lgals8/Il18/Il6ra/Psen2/Il6/Ptger4/Lgals9/Cd160/Cd40lg/Pck1/Klrc2/Xrcc4/Zfp35/Clec4d/Plcg2</t>
  </si>
  <si>
    <t>GO:0043524</t>
  </si>
  <si>
    <t>negative regulation of neuron apoptotic process</t>
  </si>
  <si>
    <t>Apoe/Cebpb/Foxq1/Hsph1/Xiap/Nr4a3/Hif1a/Aars/Lcn2/Rock1/Erbb3/Agt/Gpi1/Pdpk1/Bcl2l1/Nrp1/Slc30a10/Vegfa/Itsn1/Bcl2/Hras/Xrcc4/Prdx3/Il6st</t>
  </si>
  <si>
    <t>GO:0001569</t>
  </si>
  <si>
    <t>branching involved in blood vessel morphogenesis</t>
  </si>
  <si>
    <t>Flt1/Ctnnb1/Plxnd1/Nrp1/Ahr/Vegfa/Eng/Rbm15/Tek</t>
  </si>
  <si>
    <t>GO:0006890</t>
  </si>
  <si>
    <t>retrograde vesicle-mediated transport, Golgi to endoplasmic reticulum</t>
  </si>
  <si>
    <t>Pitpnb/Arcn1/Kdelr2/Rint1/Sec22b/Copa/Kif1c/Copz2/Bet1l</t>
  </si>
  <si>
    <t>GO:0009261</t>
  </si>
  <si>
    <t>ribonucleotide catabolic process</t>
  </si>
  <si>
    <t>Nudt7/Uox/Cda/Dpys/Pnp/Urah/Mlycd/Acat1/Nt5c</t>
  </si>
  <si>
    <t>GO:0042554</t>
  </si>
  <si>
    <t>superoxide anion generation</t>
  </si>
  <si>
    <t>Gstp1/Crp/Aatf/Agt/Cxcl1/App/Il18/Gnai3/Nox4</t>
  </si>
  <si>
    <t>GO:0097009</t>
  </si>
  <si>
    <t>energy homeostasis</t>
  </si>
  <si>
    <t>Ubb/Nr1d2/Nr4a3/Eif4g1/Mlxipl/Stat3/Fcor/Sqstm1/Rrp8</t>
  </si>
  <si>
    <t>GO:1905819</t>
  </si>
  <si>
    <t>negative regulation of chromosome separation</t>
  </si>
  <si>
    <t>Zwint/Zfp207/Chfr/Apc/Zw10/Pcid2/Rad21/Pttg1/Anapc15</t>
  </si>
  <si>
    <t>GO:0010171</t>
  </si>
  <si>
    <t>body morphogenesis</t>
  </si>
  <si>
    <t>Crebbp/Phldb2/Nipbl/Tcf7l2/Arid5b/Tiparp/Zfp281/Mab21l2/Schip1/Ptpn11/Ep300</t>
  </si>
  <si>
    <t>GO:0010972</t>
  </si>
  <si>
    <t>negative regulation of G2/M transition of mitotic cell cycle</t>
  </si>
  <si>
    <t>Taok1/Foxo4/Rint1/Chfr/Foxn3/Rad21/Fzr1/Brcc3/Mrnip/Trim39/Cdk5rap3</t>
  </si>
  <si>
    <t>GO:0046622</t>
  </si>
  <si>
    <t>positive regulation of organ growth</t>
  </si>
  <si>
    <t>Hamp/Fdps/Prox1/Igf1/Mapk14/Agt/Zfpm2/Pim1/Gata6/Yap1/Nr3c1</t>
  </si>
  <si>
    <t>GO:0030808</t>
  </si>
  <si>
    <t>regulation of nucleotide biosynthetic process</t>
  </si>
  <si>
    <t>Eno1/Ppara/Ak4/Pdk4/Stat3/Dnajc30/Bcl2l1/Pdk2</t>
  </si>
  <si>
    <t>GO:0032435</t>
  </si>
  <si>
    <t>negative regulation of proteasomal ubiquitin-dependent protein catabolic process</t>
  </si>
  <si>
    <t>N4bp1/Smarcc1/Ddrgk1/Rpl11/Usp7/Ubxn1/Trim39/Bag5</t>
  </si>
  <si>
    <t>GO:1900371</t>
  </si>
  <si>
    <t>regulation of purine nucleotide biosynthetic process</t>
  </si>
  <si>
    <t>GO:0002293</t>
  </si>
  <si>
    <t>alpha-beta T cell differentiation involved in immune response</t>
  </si>
  <si>
    <t>GO:0045619</t>
  </si>
  <si>
    <t>regulation of lymphocyte differentiation</t>
  </si>
  <si>
    <t>Hsp90aa1/Xbp1/Cd1d1/Zfp36l2/Ifng/Id2/Vnn1/Hmgb1/Ppp2r3c/Pnp/Pcid2/Nlrp3/Zap70/Ikzf1/Tbx21/Il18/Ptpn6/Il6/Xrcc6/Zfp609/Lgals9/Sos1/Pck1/Zmiz1/Zfp35</t>
  </si>
  <si>
    <t>GO:0097530</t>
  </si>
  <si>
    <t>granulocyte migration</t>
  </si>
  <si>
    <t>Camk1d/S100a8/Cxcl2/S100a9/Csf1r/Pikfyve/Ifng/Ppib/Itga1/Tirap/Dnm1l/Il1b/Dpp4/Spp1/Cxcl1/Mapk3/Il1r1/Itga9/C1qbp/Vegfa/Ptger4</t>
  </si>
  <si>
    <t>GO:0000050</t>
  </si>
  <si>
    <t>urea cycle</t>
  </si>
  <si>
    <t>4/2005</t>
  </si>
  <si>
    <t>Ass1/Asl/Cps1/Arg1</t>
  </si>
  <si>
    <t>GO:0006591</t>
  </si>
  <si>
    <t>ornithine metabolic process</t>
  </si>
  <si>
    <t>Hnf4a/Asl/Arg1/Odc1</t>
  </si>
  <si>
    <t>GO:0007597</t>
  </si>
  <si>
    <t>blood coagulation, intrinsic pathway</t>
  </si>
  <si>
    <t>Serpinc1/Apoh/Klkb1/F11</t>
  </si>
  <si>
    <t>GO:0034372</t>
  </si>
  <si>
    <t>very-low-density lipoprotein particle remodeling</t>
  </si>
  <si>
    <t>Apoa1/Apoc3/Apoe/Apoa5</t>
  </si>
  <si>
    <t>GO:0034380</t>
  </si>
  <si>
    <t>high-density lipoprotein particle assembly</t>
  </si>
  <si>
    <t>Apoa1/Apoe/Apom/Apoa5</t>
  </si>
  <si>
    <t>GO:0035562</t>
  </si>
  <si>
    <t>negative regulation of chromatin binding</t>
  </si>
  <si>
    <t>Wapl/Ppp3ca/Btaf1/Mepce</t>
  </si>
  <si>
    <t>GO:0043353</t>
  </si>
  <si>
    <t>enucleate erythrocyte differentiation</t>
  </si>
  <si>
    <t>Cebpg/Id2/Sp1/Sp3</t>
  </si>
  <si>
    <t>GO:0046055</t>
  </si>
  <si>
    <t>dGMP catabolic process</t>
  </si>
  <si>
    <t>Uox/Pnp/Urah/Nt5c</t>
  </si>
  <si>
    <t>GO:0046130</t>
  </si>
  <si>
    <t>purine ribonucleoside catabolic process</t>
  </si>
  <si>
    <t>Uox/Pnp/Urah/Ahcy</t>
  </si>
  <si>
    <t>GO:0060982</t>
  </si>
  <si>
    <t>coronary artery morphogenesis</t>
  </si>
  <si>
    <t>Ctnnb1/Nrp1/Vegfa/Tgfbr1</t>
  </si>
  <si>
    <t>GO:0071257</t>
  </si>
  <si>
    <t>cellular response to electrical stimulus</t>
  </si>
  <si>
    <t>Actb/Myo6/Rest/Pten</t>
  </si>
  <si>
    <t>GO:1900246</t>
  </si>
  <si>
    <t>positive regulation of RIG-I signaling pathway</t>
  </si>
  <si>
    <t>Pum2/Ankrd17/Zc3hav1/Oasl1</t>
  </si>
  <si>
    <t>GO:0055007</t>
  </si>
  <si>
    <t>cardiac muscle cell differentiation</t>
  </si>
  <si>
    <t>Hamp/Fdps/Csrp3/Ppara/Rxra/Hnrnpu/Prox1/Cacybp/Pdlim5/Igf1/Agt/Gata6/Ctdp1/Smad4/Vegfa/Zmpste24/Slc8a1/Nox4/Acadm/Nr3c1</t>
  </si>
  <si>
    <t>GO:0044409</t>
  </si>
  <si>
    <t>entry into host</t>
  </si>
  <si>
    <t>GO:0048145</t>
  </si>
  <si>
    <t>regulation of fibroblast proliferation</t>
  </si>
  <si>
    <t>Gstp1/Fth1/Egfr/Wapl/Ifng/Fndc3b/Igf1/Kmt2c/Agt/Fn1/Trp53inp1/Creb1/Aqp1/Zmpste24/Xrcc4/Zmiz1</t>
  </si>
  <si>
    <t>GO:0106027</t>
  </si>
  <si>
    <t>neuron projection organization</t>
  </si>
  <si>
    <t>GO:0140053</t>
  </si>
  <si>
    <t>mitochondrial gene expression</t>
  </si>
  <si>
    <t>Hsd17b10/Coa3/Lrpprc/Mtg1/Cfh/Lars2/Mrps6/C1qbp/Ptcd3/Mief1/Mrps27/Hars/Ppargc1b/Gfm2/Mettl4/Fastkd5</t>
  </si>
  <si>
    <t>GO:2000779</t>
  </si>
  <si>
    <t>regulation of double-strand break repair</t>
  </si>
  <si>
    <t>Actb/Shld2/Rnf169/Pnkp/Ubr5/Fus/Ppp4c/Actl6a/Dek/Ppp4r3b/Ep400/Epc2/Setd2/Mrnip/Ube2n/Wdr48</t>
  </si>
  <si>
    <t>GO:0034219</t>
  </si>
  <si>
    <t>carbohydrate transmembrane transport</t>
  </si>
  <si>
    <t>C3/Nr4a3/Fabp5/Nfe2l2/Aqp9/Osbpl8/Igf1/Mapk14/Erbb3/Il1b/Oga/Aqp1/Hk2/Sh2b2/Ptpn11/Abcb1a/Slc2a2/Adipor2</t>
  </si>
  <si>
    <t>GO:0009266</t>
  </si>
  <si>
    <t>response to temperature stimulus</t>
  </si>
  <si>
    <t>Dnaja1/Hsp90aa1/Pklr/Dnajc3/Tcim/Hspa4/Ywhae/Hspa1b/Igf1/Cpb2/Agt/Hspa1a/Fcor/Trp53inp1/Fgf1/Il1r1/Eif2b5/Abraxas2/Bag3/Cirbp/Acadm/Hikeshi</t>
  </si>
  <si>
    <t>GO:0071826</t>
  </si>
  <si>
    <t>ribonucleoprotein complex subunit organization</t>
  </si>
  <si>
    <t>Rps28/Rpl6/Rpl38/Hsp90aa1/Rps27/Rplp0/Scaf11/Celf1/Kif5b/Mdn1/Celf2/Prpf8/Rps14/Rpl11/Luc7l2/Tfip11/Srpk1/Ythdc1/Rpl10/Rpl13a/Usp4/Cpsf6</t>
  </si>
  <si>
    <t>GO:0010827</t>
  </si>
  <si>
    <t>regulation of glucose transmembrane transport</t>
  </si>
  <si>
    <t>C3/Nr4a3/Fabp5/Nfe2l2/Osbpl8/Igf1/Mapk14/Erbb3/Il1b/Oga/Hk2/Sh2b2/Ptpn11/Adipor2</t>
  </si>
  <si>
    <t>GO:0007028</t>
  </si>
  <si>
    <t>cytoplasm organization</t>
  </si>
  <si>
    <t>Kif5b/Synj2bp/Sos1/Etv6/Zmiz1</t>
  </si>
  <si>
    <t>GO:0009070</t>
  </si>
  <si>
    <t>serine family amino acid biosynthetic process</t>
  </si>
  <si>
    <t>Cth/Cbs/Sephs2/Mthfd1/Srr</t>
  </si>
  <si>
    <t>GO:0042159</t>
  </si>
  <si>
    <t>lipoprotein catabolic process</t>
  </si>
  <si>
    <t>Apoe/Abhd17a/Abhd17b/Apob/Ldlr</t>
  </si>
  <si>
    <t>GO:0042454</t>
  </si>
  <si>
    <t>ribonucleoside catabolic process</t>
  </si>
  <si>
    <t>Uox/Cda/Pnp/Urah/Ahcy</t>
  </si>
  <si>
    <t>GO:0042921</t>
  </si>
  <si>
    <t>glucocorticoid receptor signaling pathway</t>
  </si>
  <si>
    <t>Nedd4/Ywhah/Ncoa2/Cry1/Nr3c1</t>
  </si>
  <si>
    <t>GO:0044794</t>
  </si>
  <si>
    <t>positive regulation by host of viral process</t>
  </si>
  <si>
    <t>Apoe/Hspa8/Csf1r/Ifng/Ppib</t>
  </si>
  <si>
    <t>GO:0045717</t>
  </si>
  <si>
    <t>negative regulation of fatty acid biosynthetic process</t>
  </si>
  <si>
    <t>Insig2/Apoc3/Insig1/Apoc1/Cyp7a1</t>
  </si>
  <si>
    <t>GO:0046500</t>
  </si>
  <si>
    <t>S-adenosylmethionine metabolic process</t>
  </si>
  <si>
    <t>Mat1a/Gnmt/Amd1/Gamt/Ahcy</t>
  </si>
  <si>
    <t>GO:0055091</t>
  </si>
  <si>
    <t>phospholipid homeostasis</t>
  </si>
  <si>
    <t>Apoa1/Hnf4a/Angptl3/Abcg1/Abca3</t>
  </si>
  <si>
    <t>GO:0060628</t>
  </si>
  <si>
    <t>regulation of ER to Golgi vesicle-mediated transport</t>
  </si>
  <si>
    <t>Rint1/Arf1/Preb/Yipf5/Rnf139</t>
  </si>
  <si>
    <t>GO:0060979</t>
  </si>
  <si>
    <t>vasculogenesis involved in coronary vascular morphogenesis</t>
  </si>
  <si>
    <t>Pbrm1/Zfpm2/Spred1/Fgf1/Nrp1</t>
  </si>
  <si>
    <t>GO:0061450</t>
  </si>
  <si>
    <t>trophoblast cell migration</t>
  </si>
  <si>
    <t>GO:0006692</t>
  </si>
  <si>
    <t>prostanoid metabolic process</t>
  </si>
  <si>
    <t>Gstp1/Acox1/Fabp5/Ces2c/Hpgd/Ces2a/Gstp2/Il1b/Prxl2b/Akr1c6</t>
  </si>
  <si>
    <t>GO:0006693</t>
  </si>
  <si>
    <t>prostaglandin metabolic process</t>
  </si>
  <si>
    <t>GO:0035272</t>
  </si>
  <si>
    <t>exocrine system development</t>
  </si>
  <si>
    <t>Egfr/Xbp1/Ctnnd1/Igf1/Cela1/Nfib/Plxnd1/Nrp1/Btbd7/Il6</t>
  </si>
  <si>
    <t>GO:0045912</t>
  </si>
  <si>
    <t>negative regulation of carbohydrate metabolic process</t>
  </si>
  <si>
    <t>Serpina12/Mup1/Gck/Ppara/Cltc/Stat3/Foxa2/Il6/Cry1/Ep300</t>
  </si>
  <si>
    <t>GO:0010389</t>
  </si>
  <si>
    <t>regulation of G2/M transition of mitotic cell cycle</t>
  </si>
  <si>
    <t>Taok1/Ccnd1/Rcc2/Foxo4/Rint1/Chfr/Rrm1/Foxn3/App/Rad21/Fzr1/Brcc3/Mrnip/Trim39/Cdk5rap3</t>
  </si>
  <si>
    <t>GO:0018022</t>
  </si>
  <si>
    <t>peptidyl-lysine methylation</t>
  </si>
  <si>
    <t>Etfbkmt/Ctr9/Setd1b/Kmt2c/Iws1/Kmt2d/Ctnnb1/Ash1l/Zfp110/Asxl2/Arid4b/Ehmt2/Setd5/Atrx/Smad4/Setd2/Eed/Kmt2e/Ncoa6/Hcfc1</t>
  </si>
  <si>
    <t>GO:0072331</t>
  </si>
  <si>
    <t>signal transduction by p53 class mediator</t>
  </si>
  <si>
    <t>Ubb/Rpl37/Bcl3/Hnrnpk/Spred1/Rffl/Usp10/Rps7/Myo6/Atrx/Ddx5/Rpl11/Zmpste24/Pdk2/Stk11/Ep300/Rrp8/Zfp385b/Trim24/Cdk5rap3</t>
  </si>
  <si>
    <t>GO:0009225</t>
  </si>
  <si>
    <t>nucleotide-sugar metabolic process</t>
  </si>
  <si>
    <t>Ugdh/Cmah/Pmm1/Ugp2/Parg/Gmppb/Gne</t>
  </si>
  <si>
    <t>GO:0010586</t>
  </si>
  <si>
    <t>miRNA metabolic process</t>
  </si>
  <si>
    <t>Ddx17/Snd1/Zswim8/Tut7/Dis3l2/Nfkb1/Hras</t>
  </si>
  <si>
    <t>GO:0048745</t>
  </si>
  <si>
    <t>smooth muscle tissue development</t>
  </si>
  <si>
    <t>Prox1/Mylk/Tiparp/Schip1/Ahr/Dlg1/Eng</t>
  </si>
  <si>
    <t>GO:0006406</t>
  </si>
  <si>
    <t>mRNA export from nucleus</t>
  </si>
  <si>
    <t>Thoc2/Alkbh5/Hhex/Hnrnpa2b1/Iws1/Ncbp3/Pcid2/Alyref/Setd2/Ythdc1/Sarnp</t>
  </si>
  <si>
    <t>GO:0006487</t>
  </si>
  <si>
    <t>protein N-linked glycosylation</t>
  </si>
  <si>
    <t>Serpina1a/Serpina1b/Rpn2/Magt1/Pmm1/Ddost/Ost4/Rpn1/Tmem258/Alg11/Ostc</t>
  </si>
  <si>
    <t>GO:0035306</t>
  </si>
  <si>
    <t>positive regulation of dephosphorylation</t>
  </si>
  <si>
    <t>Ifng/Itga1/Rock1/Dlc1/Calm1/Ppp2ca/Igbp1/Ppp1r15b/Ppargc1b/Calm2/Smpd1</t>
  </si>
  <si>
    <t>GO:0002287</t>
  </si>
  <si>
    <t>alpha-beta T cell activation involved in immune response</t>
  </si>
  <si>
    <t>GO:0048754</t>
  </si>
  <si>
    <t>branching morphogenesis of an epithelial tube</t>
  </si>
  <si>
    <t>Hs3st3b1/Igf1/Hhex/Flt1/Agt/Ctsz/Ctnnb1/Lgr4/Rasip1/Plxnd1/Ctnnbip1/Smad4/Foxa2/Fgf1/Nrp1/Ahr/Vegfa/Ctsh/Yap1/Dlg1/Eng/Bcl2/Rbm15/Tek</t>
  </si>
  <si>
    <t>GO:0003279</t>
  </si>
  <si>
    <t>cardiac septum development</t>
  </si>
  <si>
    <t>Hectd1/Prox1/Trip11/Id2/Zfpm2/Gata6/Plxnd1/Matr3/Chd7/Nrp2/Smad4/Nrp1/Bmpr2/Tgfbr1/Eng/Rbm15/Zfpm1/Egln1</t>
  </si>
  <si>
    <t>GO:0052126</t>
  </si>
  <si>
    <t>movement in host environment</t>
  </si>
  <si>
    <t>Ifitm3/Lgals1/Ifitm2/Ddb1/Pikfyve/Vps37b/P4hb/Apcs/Ly6e/Clec4g/Ifitm1/Trim12c/Nrp1/Vamp8/Trim11/Smpd1/Vps16/Trim26</t>
  </si>
  <si>
    <t>GO:1990266</t>
  </si>
  <si>
    <t>neutrophil migration</t>
  </si>
  <si>
    <t>Camk1d/S100a8/Cxcl2/S100a9/Pikfyve/Ifng/Ppib/Itga1/Tirap/Dnm1l/Il1b/Dpp4/Spp1/Cxcl1/Il1r1/Itga9/C1qbp/Ptger4</t>
  </si>
  <si>
    <t>GO:0033047</t>
  </si>
  <si>
    <t>regulation of mitotic sister chromatid segregation</t>
  </si>
  <si>
    <t>Zwint/Hnrnpu/Zfp207/Apc/Zw10/Pcid2/Rad21/Pttg1/Anapc15</t>
  </si>
  <si>
    <t>GO:0035774</t>
  </si>
  <si>
    <t>positive regulation of insulin secretion involved in cellular response to glucose stimulus</t>
  </si>
  <si>
    <t>Hif1a/Kif5b/Abcg1/Sri/Dynll1/C2cd2l/Osbp/Ncoa6/Gpld1</t>
  </si>
  <si>
    <t>GO:0051985</t>
  </si>
  <si>
    <t>negative regulation of chromosome segregation</t>
  </si>
  <si>
    <t>GO:0055023</t>
  </si>
  <si>
    <t>positive regulation of cardiac muscle tissue growth</t>
  </si>
  <si>
    <t>Hamp/Fdps/Igf1/Mapk14/Zfpm2/Pim1/Gata6/Yap1/Nr3c1</t>
  </si>
  <si>
    <t>GO:0097300</t>
  </si>
  <si>
    <t>programmed necrotic cell death</t>
  </si>
  <si>
    <t>Pygl/Ripk1/Dnm1l/Rnf31/Ipmk/Traf2/Alkbh7/Cflar/Birc3</t>
  </si>
  <si>
    <t>GO:1903170</t>
  </si>
  <si>
    <t>negative regulation of calcium ion transmembrane transport</t>
  </si>
  <si>
    <t>Ywhae/Prkce/Sri/Calm1/Gsto1/Ppp2ca/Ahr/Calm2/Ubqln1</t>
  </si>
  <si>
    <t>GO:0006364</t>
  </si>
  <si>
    <t>rRNA processing</t>
  </si>
  <si>
    <t>214/28814</t>
  </si>
  <si>
    <t>Rps28/Rpl27/Rps27/Ddx17/Riok2/Ddx27/Rcl1/Ddx21/Rps21/Mdn1/Rps17/Mak16/Pop5/Rps7/Utp15/Chd7/Rps14/Rpl11/Rrp12/Gtpbp4/Kat2b/C1d/Rps24/Rrp8/Ddx52/Exosc10</t>
  </si>
  <si>
    <t>GO:0043297</t>
  </si>
  <si>
    <t>apical junction assembly</t>
  </si>
  <si>
    <t>Rock1/Afdn/F11r/Pkn2/Esam/Tjp1/Micall2/Rock2/Ocel1/Actn4/Vcl/Ctnna1/Ramp2/Dlg1</t>
  </si>
  <si>
    <t>GO:0045814</t>
  </si>
  <si>
    <t>negative regulation of gene expression, epigenetic</t>
  </si>
  <si>
    <t>GO:0000910</t>
  </si>
  <si>
    <t>cytokinesis</t>
  </si>
  <si>
    <t>Prpf40a/Myh9/Dstn/Rock1/Pkp4/Cul7/Pkn2/Son/Prkce/Actr3/Arf1/Klhl13/Apc/Jtb/Calm1/Rock2/Bcl2l1/Cul3/Stmn1/Ahctf1/Setd2/Rtkn/Calm2</t>
  </si>
  <si>
    <t>GO:0032692</t>
  </si>
  <si>
    <t>negative regulation of interleukin-1 production</t>
  </si>
  <si>
    <t>Gstp1/Apoa1/Serpinb1c/Nlrp12/Igf1/Gstp2/Nlrp3/Ptger4</t>
  </si>
  <si>
    <t>GO:0060348</t>
  </si>
  <si>
    <t>bone development</t>
  </si>
  <si>
    <t>Insig2/Cbs/Insig1/Ppib/Papss2/Rpl13/Kit/Trip11/Cfh/Igf1/Inppl1/Mapk14/Sparc/Pls3/Slc38a10/Foxn3/Fgfr3/Asxl2/Carm1/Ninj1/Ptpn6/Wasf2/Zmpste24/Ptpn11/Amer1/Meis1/Ptger4/Ep300/Zfpm1/Plxnb1</t>
  </si>
  <si>
    <t>GO:0009151</t>
  </si>
  <si>
    <t>purine deoxyribonucleotide metabolic process</t>
  </si>
  <si>
    <t>Uox/Ak2/Oga/Pnp/Urah/Nt5c</t>
  </si>
  <si>
    <t>GO:0031998</t>
  </si>
  <si>
    <t>regulation of fatty acid beta-oxidation</t>
  </si>
  <si>
    <t>Fabp1/Etfbkmt/Dbi/Mlycd/Lonp2/Plin5</t>
  </si>
  <si>
    <t>GO:0035357</t>
  </si>
  <si>
    <t>peroxisome proliferator activated receptor signaling pathway</t>
  </si>
  <si>
    <t>Fabp5/Rxra/Stard10/Asxl2/Actn4/Plin5</t>
  </si>
  <si>
    <t>GO:0046716</t>
  </si>
  <si>
    <t>muscle cell cellular homeostasis</t>
  </si>
  <si>
    <t>Plg/Hif1a/Apc/Lamp2/Il6/Bag3</t>
  </si>
  <si>
    <t>GO:0072525</t>
  </si>
  <si>
    <t>pyridine-containing compound biosynthetic process</t>
  </si>
  <si>
    <t>GO:1900101</t>
  </si>
  <si>
    <t>regulation of endoplasmic reticulum unfolded protein response</t>
  </si>
  <si>
    <t>Pik3r1/Xbp1/Pdia6/Ddrgk1/Ptpn1/Tmem33</t>
  </si>
  <si>
    <t>GO:1902894</t>
  </si>
  <si>
    <t>negative regulation of miRNA transcription</t>
  </si>
  <si>
    <t>Ppara/Nfib/Gata6/App/Rest/Tgfbr1</t>
  </si>
  <si>
    <t>GO:1902992</t>
  </si>
  <si>
    <t>negative regulation of amyloid precursor protein catabolic process</t>
  </si>
  <si>
    <t>Apoe/Igf1/Rock1/Clu/Prnp/Flot2</t>
  </si>
  <si>
    <t>GO:0006956</t>
  </si>
  <si>
    <t>complement activation</t>
  </si>
  <si>
    <t>C9/C3/C8a/Cfb/Hc/C6/Crp/C4bp/Serping1/Cfi/Cfh/Cd55/Il1b/C4b/Cfhr2/Ighg2b/Susd4/Cd59b/Apcs/C1qbp/C8b/Mbl1/C1qb/Trbc2</t>
  </si>
  <si>
    <t>GO:0003231</t>
  </si>
  <si>
    <t>cardiac ventricle development</t>
  </si>
  <si>
    <t>Hectd1/Rxra/Hif1a/Prox1/Trip11/Id2/Zfpm2/Ctnnb1/Matr3/Chd7/Ly6e/Smad4/Bmpr2/Ahr/Zmpste24/Tgfbr1/Eng/Rbm15/Zfpm1/Egln1</t>
  </si>
  <si>
    <t>GO:0050772</t>
  </si>
  <si>
    <t>positive regulation of axonogenesis</t>
  </si>
  <si>
    <t>Apoe/Golga4/Fn1/Plxnd1/Plxnb2/Trak1/Nrp1/Bmpr2/Vegfa/Plxna2/Stk11/Cyfip1/Tiam1/Plxnb1/Macf1</t>
  </si>
  <si>
    <t>GO:0014015</t>
  </si>
  <si>
    <t>positive regulation of gliogenesis</t>
  </si>
  <si>
    <t>Trf/Id2/Igf1/Flt1/Il1b/Actr3/Atxn1/Vim/Il6/Synj1/Qk/Il6st/Hdac1</t>
  </si>
  <si>
    <t>GO:0060560</t>
  </si>
  <si>
    <t>developmental growth involved in morphogenesis</t>
  </si>
  <si>
    <t>Apoe/Raph1/Hsp90aa1/Ulk1/Csf1r/Afdn/Golga4/Fn1/Actr3/Nrn1/Hnrnpk/Fmn1/Ctnnb1/Trim28/Ulk2/App/Nrp2/Rnf6/Vcl/Fgf1/Usp9x/Nrp1/Bmpr2/Ahr/Vegfa/Mgll/Yap1/Sema6a/Stk11/Jade2/Cyfip1/Macf1</t>
  </si>
  <si>
    <t>GO:0030838</t>
  </si>
  <si>
    <t>positive regulation of actin filament polymerization</t>
  </si>
  <si>
    <t>Fer/Prkce/Actr3/Fmn1/Rictor/Fchsd2/Cdc42ep4/Pfn1/Dlg1/Cdc42ep2</t>
  </si>
  <si>
    <t>GO:0071482</t>
  </si>
  <si>
    <t>cellular response to light stimulus</t>
  </si>
  <si>
    <t>GO:1902749</t>
  </si>
  <si>
    <t>regulation of cell cycle G2/M phase transition</t>
  </si>
  <si>
    <t>Taok1/Ccnd1/Rcc2/Foxo4/Rint1/Chfr/Rrm1/Foxn3/App/Rad21/Fzr1/Brcc3/Mrnip/Trim39/Cdk10/Cdk5rap3</t>
  </si>
  <si>
    <t>GO:0006413</t>
  </si>
  <si>
    <t>translational initiation</t>
  </si>
  <si>
    <t>Dnajc3/Eif1/Rxra/Eif4g1/Abce1/Eif4ebp2/Ddx3x/Eif3l/Paip2b/Eif3b/Eif3c/Eif3m/Ppp1r15b/Eif2b5/Paip1/Rpl13a/Larp1</t>
  </si>
  <si>
    <t>GO:0007566</t>
  </si>
  <si>
    <t>embryo implantation</t>
  </si>
  <si>
    <t>Calr/Pzp/Fkbp4/Rxra/H3f3b/Mug1/Klf9/Trim28/C1qbp/Vegfa/Ythdf3/Smurf2</t>
  </si>
  <si>
    <t>GO:0043954</t>
  </si>
  <si>
    <t>cellular component maintenance</t>
  </si>
  <si>
    <t>Mtss1/Apoe/Hspa8/Csf1r/Afdn/Abhd17b/Erc1/Tjp1/Homer1/App/Prnp/Tanc1</t>
  </si>
  <si>
    <t>GO:0042255</t>
  </si>
  <si>
    <t>ribosome assembly</t>
  </si>
  <si>
    <t>Rps28/Rpl6/Rpl38/Rps27/Rplp0/Ddx3x/Mdn1/Rps14/Rpl11/C1qbp/Rpl10</t>
  </si>
  <si>
    <t>GO:1902750</t>
  </si>
  <si>
    <t>negative regulation of cell cycle G2/M phase transition</t>
  </si>
  <si>
    <t>GO:0031333</t>
  </si>
  <si>
    <t>negative regulation of protein-containing complex assembly</t>
  </si>
  <si>
    <t>Ulk1/Fkbp4/Ddx3x/Hmgb1/Mphosph8/Clu/Lamp2/Mtpn/Tmsb4x/Ctnnbip1/Stmn1/Tfip11/Psen2/Capza2/Pfn1/Ptger4/Sgk1/Rpl13a/Sptan1/Ep300</t>
  </si>
  <si>
    <t>GO:0050680</t>
  </si>
  <si>
    <t>negative regulation of epithelial cell proliferation</t>
  </si>
  <si>
    <t>Mtss1/Apoe/Apoh/Flt1/Rida/Cpb2/Sparc/Synj2bp/Nfib/Klf9/Apc/Ptprm/Fgfr3/Pdcd10/Serpinf1/Ptprk/Mcc/Tgfbr1/Dlg1/Eng/Stk11/Pten</t>
  </si>
  <si>
    <t>GO:1903531</t>
  </si>
  <si>
    <t>negative regulation of secretion by cell</t>
  </si>
  <si>
    <t>Apoe/Mup1/Gck/Srebf1/Idh2/Ptpmt1/Cyp51/Maob/Pfkl/Il1b/Hmgcr/Hadh/Ppp3ca/Rest/Cd84/P2ry1/Pde1c/Ptpn11/Vamp8/Il6/Lgals9/Cry1</t>
  </si>
  <si>
    <t>GO:0045216</t>
  </si>
  <si>
    <t>cell-cell junction organization</t>
  </si>
  <si>
    <t>Mtss1/Hnf4a/Actb/Ctnnd1/Csf1r/Rock1/Pkp4/Afdn/F11r/Agt/Il1b/Pkn2/Esam/Ctnnb1/Tjp1/Micall2/Rock2/Ocel1/Actn4/Vcl/Vegfa/Ctnna1/Tgfbr1/Ramp2/Cd9/Dlg1</t>
  </si>
  <si>
    <t>GO:0002685</t>
  </si>
  <si>
    <t>regulation of leukocyte migration</t>
  </si>
  <si>
    <t>Camk1d/Hc/Calr/Csf1r/F7/Selenok/Tirap/Dnm1l/Il1b/Dpp4/Hmgb1/Wnk1/Jam2/App/Kitl/Mapk3/Aif1/Ninj1/Il1r1/C1qbp/Vegfa/Ptger4/Lgals9/Cd9/Thy1/Mtus1/Mia3</t>
  </si>
  <si>
    <t>GO:0048675</t>
  </si>
  <si>
    <t>axon extension</t>
  </si>
  <si>
    <t>Apoe/Raph1/Hsp90aa1/Ulk1/Golga4/Fn1/Actr3/Ulk2/Nrp2/Rnf6/Vcl/Usp9x/Nrp1/Bmpr2/Vegfa/Mgll/Sema6a/Cyfip1/Macf1</t>
  </si>
  <si>
    <t>GO:0000266</t>
  </si>
  <si>
    <t>mitochondrial fission</t>
  </si>
  <si>
    <t>Lpin1/Stat2/Dnm1l/Mfn1/Dcn/Bnip3/Mief1/Mtfr1/Mtfr1l</t>
  </si>
  <si>
    <t>GO:0002347</t>
  </si>
  <si>
    <t>response to tumor cell</t>
  </si>
  <si>
    <t>Hrg/Txnip/Hmgb1/Cd226/Calm1/Ahr/Cd160/Cd40lg/Calm2</t>
  </si>
  <si>
    <t>GO:0009394</t>
  </si>
  <si>
    <t>2'-deoxyribonucleotide metabolic process</t>
  </si>
  <si>
    <t>Uox/Cda/Dpys/Ak2/Rrm1/Oga/Pnp/Urah/Nt5c</t>
  </si>
  <si>
    <t>GO:0010543</t>
  </si>
  <si>
    <t>regulation of platelet activation</t>
  </si>
  <si>
    <t>Apoe/Fgg/Hrg/F11r/Emilin2/Txk/Il6ra/Il6/Cd9</t>
  </si>
  <si>
    <t>GO:0019692</t>
  </si>
  <si>
    <t>deoxyribose phosphate metabolic process</t>
  </si>
  <si>
    <t>GO:0043114</t>
  </si>
  <si>
    <t>regulation of vascular permeability</t>
  </si>
  <si>
    <t>Apoe/Arhgap35/Tjp1/Ctnnbip1/Il18/Vegfa/Ddah1/Ramp2/Nr3c1</t>
  </si>
  <si>
    <t>GO:0072080</t>
  </si>
  <si>
    <t>nephron tubule development</t>
  </si>
  <si>
    <t>Mtss1/Hs3st3b1/Agt/Hs2st1/Fmn1/Ctnnb1/Lgr4/Aqp1/Ctnnbip1/Smad4/Fgf1/Vegfa/Yap1/Dlg1/Bcl2</t>
  </si>
  <si>
    <t>GO:0016441</t>
  </si>
  <si>
    <t>post-transcriptional gene silencing</t>
  </si>
  <si>
    <t>Egfr/Zfp36/Ripk1/Pum2/Srrt/Ddx3x/Celf1/Hnrnpa2b1/Stat3/Zc3h7a/Tnrc6b/Celf2/Tsn/Ppp3ca/Ddx5/Tut7/Xpo5/Zmpste24/Nfkb1/Il6/Ncor2</t>
  </si>
  <si>
    <t>GO:0043276</t>
  </si>
  <si>
    <t>anoikis</t>
  </si>
  <si>
    <t>Pdk4/Tle1/Tle5/Bcl2l1/Ikbkg/Bcl2/Stk11</t>
  </si>
  <si>
    <t>GO:0045454</t>
  </si>
  <si>
    <t>cell redox homeostasis</t>
  </si>
  <si>
    <t>Nfe2l2/Prdx1/Selenos/Gsr/Prdx4/Il6/Prdx3</t>
  </si>
  <si>
    <t>GO:0062125</t>
  </si>
  <si>
    <t>regulation of mitochondrial gene expression</t>
  </si>
  <si>
    <t>Coa3/Lrpprc/Mtg1/C1qbp/Mief1/Mrps27/Mettl4</t>
  </si>
  <si>
    <t>GO:0070198</t>
  </si>
  <si>
    <t>protein localization to chromosome, telomeric region</t>
  </si>
  <si>
    <t>Cct8/Cct3/Tcp1/Tnks/Atrx/Cct6a/Cct4</t>
  </si>
  <si>
    <t>GO:1901798</t>
  </si>
  <si>
    <t>positive regulation of signal transduction by p53 class mediator</t>
  </si>
  <si>
    <t>Ubb/Rpl37/Spred1/Rps7/Ddx5/Rpl11/Cdk5rap3</t>
  </si>
  <si>
    <t>GO:1903319</t>
  </si>
  <si>
    <t>positive regulation of protein maturation</t>
  </si>
  <si>
    <t>Eno1/Angptl8/Ctnnd1/Myh9/Tfr2/S100a10/F12</t>
  </si>
  <si>
    <t>GO:0048144</t>
  </si>
  <si>
    <t>fibroblast proliferation</t>
  </si>
  <si>
    <t>GO:0032612</t>
  </si>
  <si>
    <t>interleukin-1 production</t>
  </si>
  <si>
    <t>Gstp1/Apoa1/Serpinb1c/Egr1/S100a13/Nlrp12/Ifng/Igf1/Gstp2/Stat3/Il1b/Hmgb1/Nlrp3/App/Il6/Ptger4/Lgals9</t>
  </si>
  <si>
    <t>GO:0009101</t>
  </si>
  <si>
    <t>glycoprotein biosynthetic process</t>
  </si>
  <si>
    <t>Serpina1a/Phlda1/Ugdh/Serpina1b/Aatf/Hs6st1/Rpn2/Magt1/Trip11/Ces2a/Igf1/Pmm1/Ddost/Hs2st1/Tcf7l2/Ost4/Rpn1/Tmem258/Ctnnb1/Alg11/Oga/Tmem59/Dse/C1galt1c1/B3galt1/B3gnt2/C1galt1/Gmppb/Bcl2/Bace2/Ostc</t>
  </si>
  <si>
    <t>GO:0034394</t>
  </si>
  <si>
    <t>protein localization to cell surface</t>
  </si>
  <si>
    <t>Gopc/Synj2bp/Hnrnpk/Ctnnb1/Gga1/Tax1bp3/Vcl/Gpihbp1/Pigk/Ptprk/Gpd1l/Usp4</t>
  </si>
  <si>
    <t>GO:0060675</t>
  </si>
  <si>
    <t>ureteric bud morphogenesis</t>
  </si>
  <si>
    <t>Hs3st3b1/Agt/Hs2st1/Fmn1/Ctnnb1/Lgr4/Ctnnbip1/Smad4/Fgf1/Vegfa/Dlg1/Bcl2</t>
  </si>
  <si>
    <t>GO:1903510</t>
  </si>
  <si>
    <t>mucopolysaccharide metabolic process</t>
  </si>
  <si>
    <t>Itih4/Ugdh/Itih3/Itih2/Cltc/Il1b/Hs2st1/Dcn/Dse/Nfkb1/Ptger4/Cemip2</t>
  </si>
  <si>
    <t>GO:0035019</t>
  </si>
  <si>
    <t>somatic stem cell population maintenance</t>
  </si>
  <si>
    <t>Klf10/Zfp36l2/Zhx2/Kit/Tcf7l2/Apc/Fgfr3/Rest/Yap1/Tcf7l1</t>
  </si>
  <si>
    <t>GO:0043536</t>
  </si>
  <si>
    <t>positive regulation of blood vessel endothelial cell migration</t>
  </si>
  <si>
    <t>Atp5b/Hif1a/Nfe2l2/Pik3c2a/Igf1/Hmgb1/Sp1/Map2k3/Nrp1/Vegfa</t>
  </si>
  <si>
    <t>GO:0072698</t>
  </si>
  <si>
    <t>protein localization to microtubule cytoskeleton</t>
  </si>
  <si>
    <t>Hook3/Hnrnpu/Abhd17a/Abhd17b/Pcm1/Apc/Cep350/Mapre3/Champ1/Mapre2</t>
  </si>
  <si>
    <t>GO:0070828</t>
  </si>
  <si>
    <t>heterochromatin organization</t>
  </si>
  <si>
    <t>GO:0002792</t>
  </si>
  <si>
    <t>negative regulation of peptide secretion</t>
  </si>
  <si>
    <t>Mup1/Srebf1/Ptpmt1/Pfkl/Hmgcr/Hadh/Ppp3ca/Rest/Pde1c/Ptpn11/Ptger4</t>
  </si>
  <si>
    <t>GO:0003229</t>
  </si>
  <si>
    <t>ventricular cardiac muscle tissue development</t>
  </si>
  <si>
    <t>Rxra/Prox1/Id2/Zfpm2/Ctnnb1/Chd7/Ly6e/Smad4/Zmpste24/Tgfbr1/Eng</t>
  </si>
  <si>
    <t>GO:0051306</t>
  </si>
  <si>
    <t>mitotic sister chromatid separation</t>
  </si>
  <si>
    <t>Zwint/Riok2/Zfp207/Apc/Zw10/Pcid2/Cul3/Dis3l2/Rad21/Pttg1/Anapc15</t>
  </si>
  <si>
    <t>GO:0050729</t>
  </si>
  <si>
    <t>positive regulation of inflammatory response</t>
  </si>
  <si>
    <t>C3/Lgals1/S100a8/Cebpb/S100a9/Ifng/Ripk1/Il1b/Kars/Ldlr/Ighg2b/Pdcd4/App/Ninj1/Vamp8/Il6/Ptger4/Ddt/Plcg2</t>
  </si>
  <si>
    <t>GO:0006007</t>
  </si>
  <si>
    <t>glucose catabolic process</t>
  </si>
  <si>
    <t>Eno1/Pfkfb2/Ldha/Pfkl/Gpi1</t>
  </si>
  <si>
    <t>GO:0006878</t>
  </si>
  <si>
    <t>cellular copper ion homeostasis</t>
  </si>
  <si>
    <t>Sco2/App/Prnp/Cox19/Abcb6</t>
  </si>
  <si>
    <t>GO:0007250</t>
  </si>
  <si>
    <t>activation of NF-kappaB-inducing kinase activity</t>
  </si>
  <si>
    <t>Tirap/Agt/Traf2/Zfp91/Ikbkg</t>
  </si>
  <si>
    <t>GO:0010713</t>
  </si>
  <si>
    <t>negative regulation of collagen metabolic process</t>
  </si>
  <si>
    <t>Got1/Fn1/Il6ra/Il6/Cyp7a1</t>
  </si>
  <si>
    <t>GO:0031958</t>
  </si>
  <si>
    <t>corticosteroid receptor signaling pathway</t>
  </si>
  <si>
    <t>GO:0032957</t>
  </si>
  <si>
    <t>inositol trisphosphate metabolic process</t>
  </si>
  <si>
    <t>Scp2/Inppl1/Ipmk/P2ry1/Plcg2</t>
  </si>
  <si>
    <t>GO:0032966</t>
  </si>
  <si>
    <t>negative regulation of collagen biosynthetic process</t>
  </si>
  <si>
    <t>GO:0035795</t>
  </si>
  <si>
    <t>negative regulation of mitochondrial membrane permeability</t>
  </si>
  <si>
    <t>Acaa2/Hk2/Bcl2l1/Slc25a5/Bnip3</t>
  </si>
  <si>
    <t>GO:0038093</t>
  </si>
  <si>
    <t>Fc receptor signaling pathway</t>
  </si>
  <si>
    <t>Pigr/Nr4a3/Fer/Kit/Clec4d</t>
  </si>
  <si>
    <t>GO:0045064</t>
  </si>
  <si>
    <t>T-helper 2 cell differentiation</t>
  </si>
  <si>
    <t>Bcl3/Nlrp3/Il18/Il6/Zfp35</t>
  </si>
  <si>
    <t>GO:0048143</t>
  </si>
  <si>
    <t>astrocyte activation</t>
  </si>
  <si>
    <t>Ifng/Agt/Il1b/Ldlr/App</t>
  </si>
  <si>
    <t>GO:0051284</t>
  </si>
  <si>
    <t>positive regulation of sequestering of calcium ion</t>
  </si>
  <si>
    <t>GO:0051895</t>
  </si>
  <si>
    <t>negative regulation of focal adhesion assembly</t>
  </si>
  <si>
    <t>Phldb2/Coro1c/Rcc2/Dlc1/Pten</t>
  </si>
  <si>
    <t>GO:0071295</t>
  </si>
  <si>
    <t>cellular response to vitamin</t>
  </si>
  <si>
    <t>GO:0071498</t>
  </si>
  <si>
    <t>cellular response to fluid shear stress</t>
  </si>
  <si>
    <t>Ass1/Mtss1/Xbp1/Nfe2l2/Spp1</t>
  </si>
  <si>
    <t>GO:0071696</t>
  </si>
  <si>
    <t>ectodermal placode development</t>
  </si>
  <si>
    <t>Prox1/Ctnnb1/Pou2f1/Nrp1/Hdac1</t>
  </si>
  <si>
    <t>GO:0098974</t>
  </si>
  <si>
    <t>postsynaptic actin cytoskeleton organization</t>
  </si>
  <si>
    <t>Actb/Actr3/Arf1/Rock2/Wasf2</t>
  </si>
  <si>
    <t>GO:0099188</t>
  </si>
  <si>
    <t>postsynaptic cytoskeleton organization</t>
  </si>
  <si>
    <t>GO:0150118</t>
  </si>
  <si>
    <t>negative regulation of cell-substrate junction organization</t>
  </si>
  <si>
    <t>GO:1901569</t>
  </si>
  <si>
    <t>fatty acid derivative catabolic process</t>
  </si>
  <si>
    <t>Nudt7/Cbr1/Hpgd/Cyp4f14/Acat1</t>
  </si>
  <si>
    <t>GO:1902018</t>
  </si>
  <si>
    <t>negative regulation of cilium assembly</t>
  </si>
  <si>
    <t>Gdi2/Mphosph9/Map4/Yap1/Cdk10</t>
  </si>
  <si>
    <t>GO:1903019</t>
  </si>
  <si>
    <t>negative regulation of glycoprotein metabolic process</t>
  </si>
  <si>
    <t>Aatf/Apcs/Oga/Tmem59/Bace2</t>
  </si>
  <si>
    <t>GO:1903358</t>
  </si>
  <si>
    <t>regulation of Golgi organization</t>
  </si>
  <si>
    <t>Pde4dip/Pdcd10/Mapk3/Akap9/Ehd3</t>
  </si>
  <si>
    <t>GO:0009081</t>
  </si>
  <si>
    <t>branched-chain amino acid metabolic process</t>
  </si>
  <si>
    <t>GO:0032352</t>
  </si>
  <si>
    <t>positive regulation of hormone metabolic process</t>
  </si>
  <si>
    <t>Egr1/Rdh16f2/Hif1a/Igf1/Arnt/Rdh16</t>
  </si>
  <si>
    <t>GO:0034383</t>
  </si>
  <si>
    <t>low-density lipoprotein particle clearance</t>
  </si>
  <si>
    <t>Apoc3/Crp/Dgat2/Apob/Ldlr/Hnrnpk</t>
  </si>
  <si>
    <t>GO:0042537</t>
  </si>
  <si>
    <t>benzene-containing compound metabolic process</t>
  </si>
  <si>
    <t>Acaa1b/Gstm4/Afmid/Acaa1a/Ephx2/Kyat1</t>
  </si>
  <si>
    <t>GO:0046496</t>
  </si>
  <si>
    <t>nicotinamide nucleotide metabolic process</t>
  </si>
  <si>
    <t>GO:0048025</t>
  </si>
  <si>
    <t>negative regulation of mRNA splicing, via spliceosome</t>
  </si>
  <si>
    <t>Srsf4/Hnrnpa2b1/Hnrnpk/Akr1c6/Srsf9/C1qbp</t>
  </si>
  <si>
    <t>GO:0097150</t>
  </si>
  <si>
    <t>neuronal stem cell population maintenance</t>
  </si>
  <si>
    <t>Hook3/Prox1/Srrt/Pcm1/Foxo1/Rest</t>
  </si>
  <si>
    <t>GO:1990776</t>
  </si>
  <si>
    <t>response to angiotensin</t>
  </si>
  <si>
    <t>GO:2000345</t>
  </si>
  <si>
    <t>regulation of hepatocyte proliferation</t>
  </si>
  <si>
    <t>Xbp1/Ifng/Cpb2/Fgf1/Il18/Cflar</t>
  </si>
  <si>
    <t>GO:2001169</t>
  </si>
  <si>
    <t>regulation of ATP biosynthetic process</t>
  </si>
  <si>
    <t>Eno1/Ppara/Ak4/Stat3/Dnajc30/Bcl2l1</t>
  </si>
  <si>
    <t>GO:0002924</t>
  </si>
  <si>
    <t>negative regulation of humoral immune response mediated by circulating immunoglobulin</t>
  </si>
  <si>
    <t>C4bp/Cd55/Susd4/Ptpn6</t>
  </si>
  <si>
    <t>GO:0006646</t>
  </si>
  <si>
    <t>phosphatidylethanolamine biosynthetic process</t>
  </si>
  <si>
    <t>Pisd/Chkb/Etnk1/Chka</t>
  </si>
  <si>
    <t>GO:0009172</t>
  </si>
  <si>
    <t>purine deoxyribonucleoside monophosphate catabolic process</t>
  </si>
  <si>
    <t>GO:0019627</t>
  </si>
  <si>
    <t>urea metabolic process</t>
  </si>
  <si>
    <t>GO:0031642</t>
  </si>
  <si>
    <t>negative regulation of myelination</t>
  </si>
  <si>
    <t>Lpin1/Ifng/Jam2/Pten</t>
  </si>
  <si>
    <t>GO:0033689</t>
  </si>
  <si>
    <t>negative regulation of osteoblast proliferation</t>
  </si>
  <si>
    <t>Mn1/Ahr/Bcl2/Plxnb1</t>
  </si>
  <si>
    <t>GO:0035744</t>
  </si>
  <si>
    <t>T-helper 1 cell cytokine production</t>
  </si>
  <si>
    <t>Il1b/Tbx21/Il1r1/Il18</t>
  </si>
  <si>
    <t>GO:0036302</t>
  </si>
  <si>
    <t>atrioventricular canal development</t>
  </si>
  <si>
    <t>Chd7/Smad4/Ptpn11/Eng</t>
  </si>
  <si>
    <t>GO:0045898</t>
  </si>
  <si>
    <t>regulation of RNA polymerase II transcription preinitiation complex assembly</t>
  </si>
  <si>
    <t>Hmgb1/Creb1/Ikzf1/Ahr</t>
  </si>
  <si>
    <t>GO:0051657</t>
  </si>
  <si>
    <t>maintenance of organelle location</t>
  </si>
  <si>
    <t>Alb/Arhgap21/Gpsm2/Akap9</t>
  </si>
  <si>
    <t>GO:0060768</t>
  </si>
  <si>
    <t>regulation of epithelial cell proliferation involved in prostate gland development</t>
  </si>
  <si>
    <t>Ctnnb1/Apc/Serpinf1/Stk11</t>
  </si>
  <si>
    <t>GO:0071941</t>
  </si>
  <si>
    <t>nitrogen cycle metabolic process</t>
  </si>
  <si>
    <t>GO:1900152</t>
  </si>
  <si>
    <t>negative regulation of nuclear-transcribed mRNA catabolic process, deadenylation-dependent decay</t>
  </si>
  <si>
    <t>Hnrnpu/Syncrip/Tob1/Paip1</t>
  </si>
  <si>
    <t>GO:1903059</t>
  </si>
  <si>
    <t>regulation of protein lipidation</t>
  </si>
  <si>
    <t>Ulk1/Rb1cc1/Dbi/Atg13</t>
  </si>
  <si>
    <t>GO:1903265</t>
  </si>
  <si>
    <t>positive regulation of tumor necrosis factor-mediated signaling pathway</t>
  </si>
  <si>
    <t>Ripk1/Hspa1b/Hspa1a/Traf2</t>
  </si>
  <si>
    <t>GO:0043154</t>
  </si>
  <si>
    <t>negative regulation of cysteine-type endopeptidase activity involved in apoptotic process</t>
  </si>
  <si>
    <t>Fabp1/Herpud1/Xiap/Hspa1b/Ddx3x/Igf1/Gpi1/Rffl/Aqp1/Igbp1/Vegfa/Il6/Cflar</t>
  </si>
  <si>
    <t>GO:0014003</t>
  </si>
  <si>
    <t>oligodendrocyte development</t>
  </si>
  <si>
    <t>Id2/Ulk4/Tcf7l2/Clu/Fgfr3/Hdac11/Eif2b5/Tppp/Pten</t>
  </si>
  <si>
    <t>GO:0032728</t>
  </si>
  <si>
    <t>positive regulation of interferon-beta production</t>
  </si>
  <si>
    <t>Zbtb20/Hsp90aa1/Ddx3x/Ifih1/Mavs/Hmgb1/Zc3hav1/Ddx58/Ptpn11</t>
  </si>
  <si>
    <t>GO:0050856</t>
  </si>
  <si>
    <t>regulation of T cell receptor signaling pathway</t>
  </si>
  <si>
    <t>Usp12/Cd226/Prnp/Cblb/Ptpn6/Usp9x/Ikbkg/Cd160/Thy1</t>
  </si>
  <si>
    <t>GO:0051972</t>
  </si>
  <si>
    <t>regulation of telomerase activity</t>
  </si>
  <si>
    <t>Hsp90aa1/Pnkp/Hnrnpa2b1/Tcp1/Tnks/Nek2/Ctnnb1/Mapk3/Cct4</t>
  </si>
  <si>
    <t>GO:1903018</t>
  </si>
  <si>
    <t>regulation of glycoprotein metabolic process</t>
  </si>
  <si>
    <t>Aatf/Igf1/Tcf7l2/Ctnnb1/Apcs/Oga/Tmem59/Bcl2/Bace2</t>
  </si>
  <si>
    <t>GO:0070665</t>
  </si>
  <si>
    <t>positive regulation of leukocyte proliferation</t>
  </si>
  <si>
    <t>Cd1d1/Csf1r/Ifng/Igf1/Cd38/Selenok/Cd55/Tirap/Il1b/Hmgb1/Cd59b/Pnp/Zap70/Kitl/Mapk3/Aif1/Il18/Il6/Cd40lg/Bcl2/Il6st</t>
  </si>
  <si>
    <t>GO:0048644</t>
  </si>
  <si>
    <t>muscle organ morphogenesis</t>
  </si>
  <si>
    <t>Rxra/Prox1/Adarb1/Mylk/Arid5b/Zfpm2/Ctnnb1/Chd7/Ly6e/Smad4/Tgfbr1/Eng/Zfpm1/Egln1</t>
  </si>
  <si>
    <t>GO:0002886</t>
  </si>
  <si>
    <t>regulation of myeloid leukocyte mediated immunity</t>
  </si>
  <si>
    <t>C3/Fer/Ddx21/Mavs/Ighg2b/Arg1/Cxcl1/Ddx58/Pdpk1/Cd84/Stxbp2/Vamp8</t>
  </si>
  <si>
    <t>GO:0034637</t>
  </si>
  <si>
    <t>cellular carbohydrate biosynthetic process</t>
  </si>
  <si>
    <t>Got1/Gck/Ppp1r3b/Gys2/Igf1/Hs2st1/Per2/Ppp1r3c/Ugp2/B3gnt2/Pck1/Acadm</t>
  </si>
  <si>
    <t>GO:0045669</t>
  </si>
  <si>
    <t>positive regulation of osteoblast differentiation</t>
  </si>
  <si>
    <t>Cebpb/Tent5a/Igf1/Ctnnb1/Ctnnbip1/Pdlim7/Bmpr2/Vegfa/Il6/Yap1/Ptger4/Il6st</t>
  </si>
  <si>
    <t>GO:0072171</t>
  </si>
  <si>
    <t>mesonephric tubule morphogenesis</t>
  </si>
  <si>
    <t>GO:0055013</t>
  </si>
  <si>
    <t>cardiac muscle cell development</t>
  </si>
  <si>
    <t>Hamp/Fdps/Csrp3/Ppara/Hnrnpu/Prox1/Pdlim5/Igf1/Agt/Ctdp1/Smad4/Vegfa/Zmpste24/Slc8a1/Nr3c1</t>
  </si>
  <si>
    <t>GO:0090288</t>
  </si>
  <si>
    <t>negative regulation of cellular response to growth factor stimulus</t>
  </si>
  <si>
    <t>Nedd4/Hjv/Hrg/Hhex/Agt/Tcf7l2/Bambi/Dcn/Ptpn1/Ptprf/Tob1/Sema6a/Trim33/Smurf2/Cflar</t>
  </si>
  <si>
    <t>GO:0052372</t>
  </si>
  <si>
    <t>modulation by symbiont of entry into host</t>
  </si>
  <si>
    <t>GO:0061383</t>
  </si>
  <si>
    <t>trabecula morphogenesis</t>
  </si>
  <si>
    <t>Fgfr3/Chd7/Vegfa/Tgfbr1/Sos1/Ppargc1b/Eng/Egln1/Plxnb1/Tek</t>
  </si>
  <si>
    <t>GO:0001782</t>
  </si>
  <si>
    <t>B cell homeostasis</t>
  </si>
  <si>
    <t>Hif1a/Casp3/Ppp2r3c/Sh2b2/Ikbkg/Ahr/Sos1/Bcl2</t>
  </si>
  <si>
    <t>GO:0006730</t>
  </si>
  <si>
    <t>one-carbon metabolic process</t>
  </si>
  <si>
    <t>Mat1a/Mthfd1/Car8/Aldh1l1/Car5a/Gnmt/Fpgs/Dmgdh</t>
  </si>
  <si>
    <t>GO:0006739</t>
  </si>
  <si>
    <t>NADP metabolic process</t>
  </si>
  <si>
    <t>Gck/Idh1/Idh2/Aldh1l1/Fmo5/Hsd11b1/Fmo2/Nqo1</t>
  </si>
  <si>
    <t>GO:0034110</t>
  </si>
  <si>
    <t>regulation of homotypic cell-cell adhesion</t>
  </si>
  <si>
    <t>Lgals1/Fgg/F11r/Emilin2/Jak1/Il6ra/Il6/Cd9</t>
  </si>
  <si>
    <t>GO:0060325</t>
  </si>
  <si>
    <t>face morphogenesis</t>
  </si>
  <si>
    <t>Crebbp/Nipbl/Tcf7l2/Arid5b/Tiparp/Schip1/Ptpn11/Ep300</t>
  </si>
  <si>
    <t>GO:0030511</t>
  </si>
  <si>
    <t>positive regulation of transforming growth factor beta receptor signaling pathway</t>
  </si>
  <si>
    <t>Lrg1/Got1/Crebbp/Ing2/Smad4/Stk11/Ep300</t>
  </si>
  <si>
    <t>GO:0048011</t>
  </si>
  <si>
    <t>neurotrophin TRK receptor signaling pathway</t>
  </si>
  <si>
    <t>Ulk1/Agt/Casp3/Ptprf/Ptpn11/Sos1/Cyfip1</t>
  </si>
  <si>
    <t>GO:0051150</t>
  </si>
  <si>
    <t>regulation of smooth muscle cell differentiation</t>
  </si>
  <si>
    <t>Cth/Kit/Ankrd17/Foxo4/Pdcd4/Tmsb4x/Eng</t>
  </si>
  <si>
    <t>GO:0070536</t>
  </si>
  <si>
    <t>protein K63-linked deubiquitination</t>
  </si>
  <si>
    <t>Usp25/Usp16/Usp7/Brcc3/Abraxas2/Usp33/Yod1</t>
  </si>
  <si>
    <t>GO:1903846</t>
  </si>
  <si>
    <t>positive regulation of cellular response to transforming growth factor beta stimulus</t>
  </si>
  <si>
    <t>GO:0007259</t>
  </si>
  <si>
    <t>receptor signaling pathway via JAK-STAT</t>
  </si>
  <si>
    <t>Hpx/Hnf4a/Hamp/Csf1r/Fer/Ctr9/Ifng/Stat2/Kit/Igf1/Agt/Stat3/Bcl3/Inpp5f/Fgfr3/Jak1/Il18/Osbp/Il6ra/Ptprd/Il6/Ptger4/Hcls1/Il6st</t>
  </si>
  <si>
    <t>GO:0051924</t>
  </si>
  <si>
    <t>regulation of calcium ion transport</t>
  </si>
  <si>
    <t>Usp2/Homer2/F2/Ywhae/Igf1/Mylk/Agt/Prkce/Orai1/Dbi/Ctnnb1/Homer1/Oga/Sri/Calm1/Chd7/Gsto1/Prnp/Atp1b1/Ppp2ca/Cd84/Ptpn6/Psen2/Ahr/Ehd3/Thy1/Calm2/Bcl2/Slc8a1/Pacsin3/Ubqln1/Plcg2</t>
  </si>
  <si>
    <t>GO:0051341</t>
  </si>
  <si>
    <t>regulation of oxidoreductase activity</t>
  </si>
  <si>
    <t>Gstp1/Apoe/Ndufa4/Gch1/Egfr/Cox17/Etfbkmt/Ifng/Il1b/Tmlhe/Nfkb1/Gnai3/Lgals9/Eng</t>
  </si>
  <si>
    <t>GO:0044703</t>
  </si>
  <si>
    <t>multi-organism reproductive process</t>
  </si>
  <si>
    <t>GO:0032649</t>
  </si>
  <si>
    <t>regulation of interferon-gamma production</t>
  </si>
  <si>
    <t>Cd1d1/Cebpg/Bcl3/Il1b/Hmgb1/Cd226/App/Prnp/Il1r1/Txk/Il18/C1qbp/Lgals9/Cd160/Cd40lg/Hras/Zfpm1</t>
  </si>
  <si>
    <t>GO:0099003</t>
  </si>
  <si>
    <t>vesicle-mediated transport in synapse</t>
  </si>
  <si>
    <t>Actb/Nedd4/Ap2m1/Rock1/Ston1/Cltc/Canx/Dnm1l/Pls3/Prkce/Ap1s2/Snap23/Pip5k1c/Nrn1/Erc1/Ctnnb1/Myo6/Bcl2l1/Slc18a1/Vamp4/P2ry1/Itsn1/Fbxl20/Synj1/Vamp2/Nr3c2/Pten/Cyfip1/Btbd9</t>
  </si>
  <si>
    <t>GO:0002704</t>
  </si>
  <si>
    <t>negative regulation of leukocyte mediated immunity</t>
  </si>
  <si>
    <t>C4bp/Cd55/Susd4/Arg1/Bst2/Clec4g/Tbx21/Cd84/Ptpn6/Ahr/Clec2d/Lgals9</t>
  </si>
  <si>
    <t>GO:0002712</t>
  </si>
  <si>
    <t>regulation of B cell mediated immunity</t>
  </si>
  <si>
    <t>Hpx/C3/Shld2/C4bp/Ifng/Cd55/Cd226/Ighg2b/Susd4/Tbx21/Mlh1/Ptpn6</t>
  </si>
  <si>
    <t>GO:0002889</t>
  </si>
  <si>
    <t>regulation of immunoglobulin mediated immune response</t>
  </si>
  <si>
    <t>GO:0032370</t>
  </si>
  <si>
    <t>positive regulation of lipid transport</t>
  </si>
  <si>
    <t>Apoa1/Apoe/Scp2/Cyp8b1/Il1b/Dbi/Tmf1/Spp1/Dennd5b/Atp8a1/Abca3/Xrcc4</t>
  </si>
  <si>
    <t>GO:0050688</t>
  </si>
  <si>
    <t>regulation of defense response to virus</t>
  </si>
  <si>
    <t>Tkfc/Hsp90aa1/Rnf125/Ifng/Selenok/Il1b/Mavs/Zc3hav1/Ddx58/C1qbp/Zmpste24/Atg12</t>
  </si>
  <si>
    <t>GO:0046634</t>
  </si>
  <si>
    <t>regulation of alpha-beta T cell activation</t>
  </si>
  <si>
    <t>Cd1d1/Hsph1/Ifng/Cd55/Hmgb1/Pnp/Nlrp3/Zap70/Ikzf1/Tbx21/Cblb/Il18/Il6/Lgals9/Cd160/Zfp35</t>
  </si>
  <si>
    <t>GO:0009262</t>
  </si>
  <si>
    <t>deoxyribonucleotide metabolic process</t>
  </si>
  <si>
    <t>GO:0010332</t>
  </si>
  <si>
    <t>response to gamma radiation</t>
  </si>
  <si>
    <t>Egr1/Pnp/Bcl2l1/Zmpste24/Xrcc6/Yap1/Bcl2/Hras/Xrcc4</t>
  </si>
  <si>
    <t>GO:0010677</t>
  </si>
  <si>
    <t>negative regulation of cellular carbohydrate metabolic process</t>
  </si>
  <si>
    <t>Serpina12/Mup1/Gck/Ppara/Stat3/Foxa2/Il6/Cry1/Ep300</t>
  </si>
  <si>
    <t>GO:0047496</t>
  </si>
  <si>
    <t>vesicle transport along microtubule</t>
  </si>
  <si>
    <t>Bloc1s1/Kif5b/Trak1/Kif1c/Bloc1s5/Fyco1/Fbxw11/Stk11/Dync1h1</t>
  </si>
  <si>
    <t>GO:0071526</t>
  </si>
  <si>
    <t>semaphorin-plexin signaling pathway</t>
  </si>
  <si>
    <t>Plxnd1/Nrp2/Arhgdia/Plxnb2/Nrp1/Sema6a/Ece1/Plxna2/Plxnb1</t>
  </si>
  <si>
    <t>GO:1901799</t>
  </si>
  <si>
    <t>negative regulation of proteasomal protein catabolic process</t>
  </si>
  <si>
    <t>N4bp1/Smarcc1/Ddrgk1/Usp25/Rpl11/Usp7/Ubxn1/Trim39/Bag5</t>
  </si>
  <si>
    <t>GO:0032387</t>
  </si>
  <si>
    <t>negative regulation of intracellular transport</t>
  </si>
  <si>
    <t>Hnf4a/Insig1/Os9/Erlec1/Ppp2ca/Nup153/Derl2/Ei24/Mdfic/Bag3/Yod1</t>
  </si>
  <si>
    <t>GO:0032608</t>
  </si>
  <si>
    <t>interferon-beta production</t>
  </si>
  <si>
    <t>Zbtb20/Hsp90aa1/Crebbp/Ddx3x/Ifih1/Tirap/Mavs/Hmgb1/Zc3hav1/Ddx58/Ptpn11</t>
  </si>
  <si>
    <t>GO:0032648</t>
  </si>
  <si>
    <t>regulation of interferon-beta production</t>
  </si>
  <si>
    <t>GO:0042440</t>
  </si>
  <si>
    <t>pigment metabolic process</t>
  </si>
  <si>
    <t>Hpx/Blvrb/Cyp2a5/Cpox/Ireb2/Urod/Pgrmc1/Iba57/Ddt/Bcl2/Abcb6</t>
  </si>
  <si>
    <t>GO:0090398</t>
  </si>
  <si>
    <t>cellular senescence</t>
  </si>
  <si>
    <t>Calr/Ypel3/Id2/Mapk14/Smc6/Ing2/Opa1/Nampt/Slc30a10/Zmpste24/Hras</t>
  </si>
  <si>
    <t>GO:0043666</t>
  </si>
  <si>
    <t>regulation of phosphoprotein phosphatase activity</t>
  </si>
  <si>
    <t>Hsp90b1/Itga1/Rock1/Calm1/Rock2/Ppp2ca/Ppp1r15b/Ppp6r3/Bod1l/Calm2</t>
  </si>
  <si>
    <t>GO:0045058</t>
  </si>
  <si>
    <t>T cell selection</t>
  </si>
  <si>
    <t>GO:0030902</t>
  </si>
  <si>
    <t>hindbrain development</t>
  </si>
  <si>
    <t>Cbs/Ulk1/Nfix/Prox1/Rora/Aars/Igf1/Arcn1/Zbtb18/Herc1/Nfib/Ctnnb1/Dlc1/Ogdh/Samd4b/Pcnt/Foxa2/Usp9x/Ptpn11/Clp1/Bcl2/Plxna2</t>
  </si>
  <si>
    <t>GO:0001829</t>
  </si>
  <si>
    <t>trophectodermal cell differentiation</t>
  </si>
  <si>
    <t>Ctr9/Sp1/Hopx/Cul3/Yap1/Sp3</t>
  </si>
  <si>
    <t>GO:0008211</t>
  </si>
  <si>
    <t>glucocorticoid metabolic process</t>
  </si>
  <si>
    <t>Apoa1/Atp1a1/Hsd11b1/Ywhah/Rest/Nr3c1</t>
  </si>
  <si>
    <t>GO:0009125</t>
  </si>
  <si>
    <t>nucleoside monophosphate catabolic process</t>
  </si>
  <si>
    <t>GO:0035024</t>
  </si>
  <si>
    <t>negative regulation of Rho protein signal transduction</t>
  </si>
  <si>
    <t>Arhgap35/Arhgap42/Rasip1/Dlc1/Cul3/Stmn1</t>
  </si>
  <si>
    <t>GO:0046037</t>
  </si>
  <si>
    <t>GMP metabolic process</t>
  </si>
  <si>
    <t>Uox/Ppat/Paics/Pnp/Urah/Atic</t>
  </si>
  <si>
    <t>GO:0060216</t>
  </si>
  <si>
    <t>definitive hemopoiesis</t>
  </si>
  <si>
    <t>Zfp36l2/Sp1/Meis1/Zfpm1/Cdk5rap3/Sp3</t>
  </si>
  <si>
    <t>GO:0060547</t>
  </si>
  <si>
    <t>negative regulation of necrotic cell death</t>
  </si>
  <si>
    <t>Fth1/Ripk1/Rnf31/Ahr/Cflar/Birc3</t>
  </si>
  <si>
    <t>GO:0060575</t>
  </si>
  <si>
    <t>intestinal epithelial cell differentiation</t>
  </si>
  <si>
    <t>Hif1a/Gata6/Yipf6/Yap1/C1galt1/Il6st</t>
  </si>
  <si>
    <t>GO:0097062</t>
  </si>
  <si>
    <t>dendritic spine maintenance</t>
  </si>
  <si>
    <t>Apoe/Abhd17b/Homer1/App/Prnp/Tanc1</t>
  </si>
  <si>
    <t>GO:0032729</t>
  </si>
  <si>
    <t>positive regulation of interferon-gamma production</t>
  </si>
  <si>
    <t>Cd1d1/Cebpg/Bcl3/Il1b/Cd226/App/Il1r1/Txk/Il18/Cd160/Cd40lg/Hras/Zfpm1</t>
  </si>
  <si>
    <t>GO:0060415</t>
  </si>
  <si>
    <t>muscle tissue morphogenesis</t>
  </si>
  <si>
    <t>Rxra/Prox1/Adarb1/Mylk/Zfpm2/Ctnnb1/Chd7/Ly6e/Smad4/Tgfbr1/Eng/Zfpm1/Egln1</t>
  </si>
  <si>
    <t>GO:0006474</t>
  </si>
  <si>
    <t>N-terminal protein amino acid acetylation</t>
  </si>
  <si>
    <t>Crebbp/Naa50/Gm16286/Kat2b/Ep300</t>
  </si>
  <si>
    <t>GO:0030033</t>
  </si>
  <si>
    <t>microvillus assembly</t>
  </si>
  <si>
    <t>Hnf4a/Atp8b1/Slc9a3r1/Rap2a/Podxl</t>
  </si>
  <si>
    <t>GO:0030656</t>
  </si>
  <si>
    <t>regulation of vitamin metabolic process</t>
  </si>
  <si>
    <t>Rdh16f2/Ifng/Clybl/Nfkb1/Rdh16</t>
  </si>
  <si>
    <t>GO:0043217</t>
  </si>
  <si>
    <t>myelin maintenance</t>
  </si>
  <si>
    <t>9130409I23Rik/Ndrg1/Clu/Pten/Degs1</t>
  </si>
  <si>
    <t>GO:0055070</t>
  </si>
  <si>
    <t>copper ion homeostasis</t>
  </si>
  <si>
    <t>GO:0060576</t>
  </si>
  <si>
    <t>intestinal epithelial cell development</t>
  </si>
  <si>
    <t>Hif1a/Yipf6/Yap1/C1galt1/Il6st</t>
  </si>
  <si>
    <t>GO:0070200</t>
  </si>
  <si>
    <t>establishment of protein localization to telomere</t>
  </si>
  <si>
    <t>GO:1900363</t>
  </si>
  <si>
    <t>regulation of mRNA polyadenylation</t>
  </si>
  <si>
    <t>Ctr9/Snrpa/Rnf20/Ythdc1/Cpsf6</t>
  </si>
  <si>
    <t>GO:1902176</t>
  </si>
  <si>
    <t>negative regulation of oxidative stress-induced intrinsic apoptotic signaling pathway</t>
  </si>
  <si>
    <t>Hsph1/Hif1a/Nfe2l2/Vnn1/Bag5</t>
  </si>
  <si>
    <t>GO:0031110</t>
  </si>
  <si>
    <t>regulation of microtubule polymerization or depolymerization</t>
  </si>
  <si>
    <t>Mid1ip1/Fkbp4/Taok1/Hspa1b/Pde4dip/Hspa1a/Apc/Dst/Mapre3/Stmn1/Eml4/Akap9/Mapre2/Sgk1</t>
  </si>
  <si>
    <t>GO:0007431</t>
  </si>
  <si>
    <t>salivary gland development</t>
  </si>
  <si>
    <t>Egfr/Xbp1/Ctnnd1/Nfib/Plxnd1/Nrp1/Btbd7/Il6</t>
  </si>
  <si>
    <t>GO:0032733</t>
  </si>
  <si>
    <t>positive regulation of interleukin-10 production</t>
  </si>
  <si>
    <t>Stat3/Bcl3/Hmgb1/Il6/Ptger4/Lgals9/Cd40lg/Plcg2</t>
  </si>
  <si>
    <t>GO:1901568</t>
  </si>
  <si>
    <t>fatty acid derivative metabolic process</t>
  </si>
  <si>
    <t>Nudt7/Hmgcl/Cbr1/Hpgd/Dgat2/Cyp4f14/Hmgcs2/Acat1</t>
  </si>
  <si>
    <t>GO:0032652</t>
  </si>
  <si>
    <t>regulation of interleukin-1 production</t>
  </si>
  <si>
    <t>Gstp1/Apoa1/Serpinb1c/Egr1/S100a13/Nlrp12/Ifng/Igf1/Gstp2/Stat3/Hmgb1/Nlrp3/App/Il6/Ptger4/Lgals9</t>
  </si>
  <si>
    <t>GO:0042770</t>
  </si>
  <si>
    <t>signal transduction in response to DNA damage</t>
  </si>
  <si>
    <t>Taok1/Ccnd1/Mapk14/Bcl3/Foxo4/Rint1/Foxn3/Spred1/Usp10/Myo6/Atrx/Ddx5/Fzr1/Brcc3/Zmpste24/Ptpn11/Mrnip/Trim39/Cry1/Casp9/Cdk5rap3</t>
  </si>
  <si>
    <t>GO:0046474</t>
  </si>
  <si>
    <t>glycerophospholipid biosynthetic process</t>
  </si>
  <si>
    <t>Apoa1/Pik3r1/Fabp5/Pigp/Pik3c2a/Ptpmt1/Crls1/Inppl1/Abhd4/Pisd/Chpt1/Chkb/Pip5k1c/Smg1/Etnk1/Pigk/Cish/Dgka/Ttc7/Chka/Plcg2</t>
  </si>
  <si>
    <t>GO:0006302</t>
  </si>
  <si>
    <t>double-strand break repair</t>
  </si>
  <si>
    <t>Actb/Shld2/Rnf169/Nipbl/Pnkp/Ubr5/Smc6/Fus/Ppp4c/Actl6a/Paxx/Dek/Ppp4r3b/Ep400/Swi5/Mlh1/Ino80/Rad21/Epc2/Zbtb7a/Setd2/Brcc3/Mrnip/Xrcc6/Sfpq/Lig1/Ube2n/Wdr48/Xrcc4/Eya3</t>
  </si>
  <si>
    <t>GO:0006352</t>
  </si>
  <si>
    <t>DNA-templated transcription, initiation</t>
  </si>
  <si>
    <t>Smarca5/Rsf1/Hmgb1/Polr2i/Gtf2a1/Med13/Creb1/Eloc/Ikzf1/Ctnnbip1/Ahr/Taf2/Ncoa6/Mitf/Taf8</t>
  </si>
  <si>
    <t>GO:0045582</t>
  </si>
  <si>
    <t>positive regulation of T cell differentiation</t>
  </si>
  <si>
    <t>Hsp90aa1/Xbp1/Cd1d1/Ifng/Vnn1/Pnp/Nlrp3/Zap70/Ikzf1/Il18/Il6/Zfp609/Lgals9/Pck1/Zmiz1</t>
  </si>
  <si>
    <t>GO:1901136</t>
  </si>
  <si>
    <t>carbohydrate derivative catabolic process</t>
  </si>
  <si>
    <t>Nudt7/Uox/Aldh1a1/Cda/Gm2a/Dpys/Cela1/Nagk/Aoah/Pnp/Urah/Aldh1a7/Mlycd/Gpd1l/Acat1/Gpd1/Ahcy/Nt5c/Cemip2</t>
  </si>
  <si>
    <t>GO:1903038</t>
  </si>
  <si>
    <t>negative regulation of leukocyte cell-cell adhesion</t>
  </si>
  <si>
    <t>Gstp1/Ass1/Fgl1/Cebpb/Ppara/Hmgb1/Wnk1/Arg1/Casp3/Prnp/Clec4g/Tbx21/Cblb/Ptpn6/Sdc4/Lgals9/Dlg1/Zfp35/Mia3</t>
  </si>
  <si>
    <t>GO:0010847</t>
  </si>
  <si>
    <t>regulation of chromatin assembly</t>
  </si>
  <si>
    <t>Ctr9/Resf1/Mphosph8/Zfp445/Trim28/Tasor/Spty2d1</t>
  </si>
  <si>
    <t>GO:0033032</t>
  </si>
  <si>
    <t>regulation of myeloid cell apoptotic process</t>
  </si>
  <si>
    <t>Apoh/Tcp1/Selenos/Kitl/Il18/Bcl2/Pten</t>
  </si>
  <si>
    <t>GO:0001959</t>
  </si>
  <si>
    <t>regulation of cytokine-mediated signaling pathway</t>
  </si>
  <si>
    <t>Hpx/Apoa1/Hif1a/Stat2/Ripk1/Hspa1b/Mavs/Hspa1a/Arg1/Rffl/Traf2/Ttll12/Il1r1/Txk/Ptprf/Il6/Ythdf3/Il6st</t>
  </si>
  <si>
    <t>GO:0090501</t>
  </si>
  <si>
    <t>RNA phosphodiester bond hydrolysis</t>
  </si>
  <si>
    <t>Cpsf2/Rcl1/Polr2i/Lactb2/Khnyn/Rnase4/Rps21/Cstf2/Fip1l1/Exosc10/Cpsf6</t>
  </si>
  <si>
    <t>GO:0035305</t>
  </si>
  <si>
    <t>negative regulation of dephosphorylation</t>
  </si>
  <si>
    <t>Lpin1/Mfhas1/Ywhae/Rock1/Arpp19/Rock2/Igbp1/Bod1l/Ahr</t>
  </si>
  <si>
    <t>GO:1902743</t>
  </si>
  <si>
    <t>regulation of lamellipodium organization</t>
  </si>
  <si>
    <t>Pik3r1/Fer/Hrg/Coro1c/Actr3/Aqp1/Rreb1/Wasf2/Cyfip1</t>
  </si>
  <si>
    <t>GO:0051881</t>
  </si>
  <si>
    <t>regulation of mitochondrial membrane potential</t>
  </si>
  <si>
    <t>Ubb/Got1/Prkce/Mfn1/Dcn/Ppp2r3c/Slc25a36/Oga/Bcl2l1/Bnip3/Bcl2/Prdx3/Ndufs1</t>
  </si>
  <si>
    <t>GO:1902893</t>
  </si>
  <si>
    <t>regulation of miRNA transcription</t>
  </si>
  <si>
    <t>Egr1/Ppara/Srebf1/Hif1a/Stat3/Nfib/Gata6/App/Rest/Smad4/Nfkb1/Tgfbr1/Nr3c1</t>
  </si>
  <si>
    <t>GO:0001825</t>
  </si>
  <si>
    <t>blastocyst formation</t>
  </si>
  <si>
    <t>Ctr9/Pbrm1/Tjp1/Actl6a/Sp1/Matr3/Hopx/Cul3/Yap1/Sp3</t>
  </si>
  <si>
    <t>GO:0045599</t>
  </si>
  <si>
    <t>negative regulation of fat cell differentiation</t>
  </si>
  <si>
    <t>Insig1/Zfp36l2/Rora/Tcf7l2/Zfpm2/Foxo1/Vegfa/Yap1/Ncor2/Zfpm1</t>
  </si>
  <si>
    <t>GO:0002028</t>
  </si>
  <si>
    <t>regulation of sodium ion transport</t>
  </si>
  <si>
    <t>Nedd4/Atp1a1/Slc9a3r1/Kif5b/Wnk1/Arf1/Ywhah/Cxcl1/Glrx/Atp1b1/Gpd1l/Klhl24/Sgk1/Slc8a1</t>
  </si>
  <si>
    <t>GO:0006497</t>
  </si>
  <si>
    <t>protein lipidation</t>
  </si>
  <si>
    <t>Nmt1/Ulk1/Nmt2/Pigp/Rb1cc1/Selenok/Zdhhc14/Zdhhc5/Mttp/Dbi/Pigk/Zdhhc18/Atg13/Atg12</t>
  </si>
  <si>
    <t>GO:0007006</t>
  </si>
  <si>
    <t>mitochondrial membrane organization</t>
  </si>
  <si>
    <t>Hsp90aa1/Acaa2/Hspa4/Stat3/Ghitm/Mfn1/Afg3l1/Hk2/Bcl2l1/Opa1/Slc25a5/Bnip3/Chchd6/Alkbh7/Bcl2</t>
  </si>
  <si>
    <t>GO:0031343</t>
  </si>
  <si>
    <t>positive regulation of cell killing</t>
  </si>
  <si>
    <t>Hspa8/Cd1d1/Ifng/Lamp1/Cd226/Azgp1/Arg1/Cxcl1/Oga/Pnp/H2-D1/Cd160/H2-Q1/Klrc2/H2-Q6</t>
  </si>
  <si>
    <t>GO:0034766</t>
  </si>
  <si>
    <t>negative regulation of ion transmembrane transport</t>
  </si>
  <si>
    <t>Nedd4/Hamp/Pik3c2a/Slc9a3r1/Ywhae/Gopc/Prkce/Sri/Calm1/Gsto1/Ppp2ca/Ahr/Calm2/Pten/Ubqln1</t>
  </si>
  <si>
    <t>GO:0006152</t>
  </si>
  <si>
    <t>purine nucleoside catabolic process</t>
  </si>
  <si>
    <t>GO:0006534</t>
  </si>
  <si>
    <t>cysteine metabolic process</t>
  </si>
  <si>
    <t>Cth/Cbs/Mthfd1/Cdo1</t>
  </si>
  <si>
    <t>GO:0009068</t>
  </si>
  <si>
    <t>aspartate family amino acid catabolic process</t>
  </si>
  <si>
    <t>Mat1a/Got1/Pipox/Gcat</t>
  </si>
  <si>
    <t>GO:0010985</t>
  </si>
  <si>
    <t>negative regulation of lipoprotein particle clearance</t>
  </si>
  <si>
    <t>Apoc3/Apoc1/Ldlr/Apoc2</t>
  </si>
  <si>
    <t>GO:0030854</t>
  </si>
  <si>
    <t>positive regulation of granulocyte differentiation</t>
  </si>
  <si>
    <t>Trib1/Hax1/Ikzf1/Hcls1</t>
  </si>
  <si>
    <t>GO:0031272</t>
  </si>
  <si>
    <t>regulation of pseudopodium assembly</t>
  </si>
  <si>
    <t>Kit/Apc/Cdc42ep4/Cdc42ep2</t>
  </si>
  <si>
    <t>GO:0031274</t>
  </si>
  <si>
    <t>positive regulation of pseudopodium assembly</t>
  </si>
  <si>
    <t>GO:0033632</t>
  </si>
  <si>
    <t>regulation of cell-cell adhesion mediated by integrin</t>
  </si>
  <si>
    <t>Dpp4/Skap1/Wnk1/Podxl</t>
  </si>
  <si>
    <t>GO:0034088</t>
  </si>
  <si>
    <t>maintenance of mitotic sister chromatid cohesion</t>
  </si>
  <si>
    <t>Mau2/Nipbl/Tnks/Atrx</t>
  </si>
  <si>
    <t>GO:0034333</t>
  </si>
  <si>
    <t>adherens junction assembly</t>
  </si>
  <si>
    <t>Actb/Ctnnb1/Vcl/Ramp2</t>
  </si>
  <si>
    <t>GO:0035437</t>
  </si>
  <si>
    <t>maintenance of protein localization in endoplasmic reticulum</t>
  </si>
  <si>
    <t>Insig2/Insig1/Kdelr2/Os9</t>
  </si>
  <si>
    <t>GO:0036490</t>
  </si>
  <si>
    <t>regulation of translation in response to endoplasmic reticulum stress</t>
  </si>
  <si>
    <t>Dnajc3/Eif4g1/Ddx3x/Ppp1r15b</t>
  </si>
  <si>
    <t>GO:0043471</t>
  </si>
  <si>
    <t>regulation of cellular carbohydrate catabolic process</t>
  </si>
  <si>
    <t>Ppp1r3b/Hsd11b1/Hmgb1/Ppp1r3c</t>
  </si>
  <si>
    <t>GO:0043619</t>
  </si>
  <si>
    <t>regulation of transcription from RNA polymerase II promoter in response to oxidative stress</t>
  </si>
  <si>
    <t>Epas1/Hif1a/Nfe2l2/Arnt</t>
  </si>
  <si>
    <t>GO:0045869</t>
  </si>
  <si>
    <t>negative regulation of single stranded viral RNA replication via double stranded DNA intermediate</t>
  </si>
  <si>
    <t>Resf1/Mphosph8/Trim28/Tasor</t>
  </si>
  <si>
    <t>GO:0046689</t>
  </si>
  <si>
    <t>response to mercury ion</t>
  </si>
  <si>
    <t>Aqp9/Fn1/Gatm/Aqp1</t>
  </si>
  <si>
    <t>GO:0060623</t>
  </si>
  <si>
    <t>regulation of chromosome condensation</t>
  </si>
  <si>
    <t>Smarca5/Wapl/H3f3b/Baz1b</t>
  </si>
  <si>
    <t>GO:0060767</t>
  </si>
  <si>
    <t>epithelial cell proliferation involved in prostate gland development</t>
  </si>
  <si>
    <t>GO:0061684</t>
  </si>
  <si>
    <t>chaperone-mediated autophagy</t>
  </si>
  <si>
    <t>Hspa8/Clu/Lamp2/Bag3</t>
  </si>
  <si>
    <t>GO:0072124</t>
  </si>
  <si>
    <t>regulation of glomerular mesangial cell proliferation</t>
  </si>
  <si>
    <t>Egr1/Ifng/Il6ra/Cflar</t>
  </si>
  <si>
    <t>GO:0090309</t>
  </si>
  <si>
    <t>positive regulation of DNA methylation-dependent heterochromatin assembly</t>
  </si>
  <si>
    <t>GO:0098789</t>
  </si>
  <si>
    <t>pre-mRNA cleavage required for polyadenylation</t>
  </si>
  <si>
    <t>Cpsf2/Cstf2/Fip1l1/Cpsf6</t>
  </si>
  <si>
    <t>GO:1900102</t>
  </si>
  <si>
    <t>negative regulation of endoplasmic reticulum unfolded protein response</t>
  </si>
  <si>
    <t>Xbp1/Pdia6/Ddrgk1/Ptpn1</t>
  </si>
  <si>
    <t>GO:1903800</t>
  </si>
  <si>
    <t>positive regulation of production of miRNAs involved in gene silencing by miRNA</t>
  </si>
  <si>
    <t>Egfr/Ripk1/Ddx5/Il6</t>
  </si>
  <si>
    <t>GO:1904152</t>
  </si>
  <si>
    <t>regulation of retrograde protein transport, ER to cytosol</t>
  </si>
  <si>
    <t>Os9/Erlec1/Derl2/Yod1</t>
  </si>
  <si>
    <t>GO:2000551</t>
  </si>
  <si>
    <t>regulation of T-helper 2 cell cytokine production</t>
  </si>
  <si>
    <t>Arg1/Nlrp3/Tbx21/Il6</t>
  </si>
  <si>
    <t>GO:0032413</t>
  </si>
  <si>
    <t>negative regulation of ion transmembrane transporter activity</t>
  </si>
  <si>
    <t>Nedd4/Hamp/Slc9a3r1/Ywhae/Gopc/Sri/Calm1/Gsto1/Ppp2ca/Calm2/Pten/Ubqln1</t>
  </si>
  <si>
    <t>GO:0030282</t>
  </si>
  <si>
    <t>bone mineralization</t>
  </si>
  <si>
    <t>Ahsg/Mtss1/Klf10/Hif1a/Tent5a/Igf1/Tcf7l2/Spp1/Lgr4/Fgfr3/Asxl2/Nbr1/Txlng/Bmpr2/Zmpste24/Slc8a1/Mia3</t>
  </si>
  <si>
    <t>GO:0043001</t>
  </si>
  <si>
    <t>Golgi to plasma membrane protein transport</t>
  </si>
  <si>
    <t>Vamp5/Gopc/Golga4/Gga1/Vamp4/Vamp2/Krt18/Macf1</t>
  </si>
  <si>
    <t>GO:0098751</t>
  </si>
  <si>
    <t>bone cell development</t>
  </si>
  <si>
    <t>Kit/Ninj1/Ptpn6/Wasf2/Ptpn11/Meis1/Ep300/Zfpm1</t>
  </si>
  <si>
    <t>GO:1900744</t>
  </si>
  <si>
    <t>regulation of p38MAPK cascade</t>
  </si>
  <si>
    <t>Hsph1/Mfhas1/Ulk4/Il1b/Rell1/Gadd45b/Vegfa/Dlg1</t>
  </si>
  <si>
    <t>GO:0008361</t>
  </si>
  <si>
    <t>regulation of cell size</t>
  </si>
  <si>
    <t>Apoe/Deptor/Ulk1/Arhgap5/Rb1cc1/Slc9a3r1/Golga4/Lamtor4/Fn1/Actr3/Creb1/Mtpn/Ulk2/Aqp1/Rnf6/Nrp1/Bmpr2/Ahr/Vegfa/Mgll/Sema6a/Pten/Cyfip1/Slc6a12/Macf1</t>
  </si>
  <si>
    <t>GO:0032943</t>
  </si>
  <si>
    <t>mononuclear cell proliferation</t>
  </si>
  <si>
    <t>Cebpb/Cd1d1/Crp/Csf1r/Psmb10/Ifng/Igf1/Cd38/Selenok/Pura/Cd55/Tirap/Il1b/Hmgb1/Cd59b/Ctnnb1/Arg1/Casp3/Pnp/Zap70/Azi2/Prnp/Clec4g/Cblb/Aif1/Il18/Ptpn6/Ahr/Sdc4/Il6/Lgals9/Cd40lg/Sos1/Dlg1/Bcl2/Il6st</t>
  </si>
  <si>
    <t>GO:0006925</t>
  </si>
  <si>
    <t>inflammatory cell apoptotic process</t>
  </si>
  <si>
    <t>Ifng/Tcp1/Selenos/Il18/Zmpste24/Il6</t>
  </si>
  <si>
    <t>GO:0010888</t>
  </si>
  <si>
    <t>negative regulation of lipid storage</t>
  </si>
  <si>
    <t>Mup1/Crp/Ppara/Ces1g/Osbpl8/Abcg1</t>
  </si>
  <si>
    <t>GO:0045780</t>
  </si>
  <si>
    <t>positive regulation of bone resorption</t>
  </si>
  <si>
    <t>Trf/Ahsg/Def8/Spp1/Ptger4/Ppargc1b</t>
  </si>
  <si>
    <t>GO:0046386</t>
  </si>
  <si>
    <t>deoxyribose phosphate catabolic process</t>
  </si>
  <si>
    <t>GO:0070129</t>
  </si>
  <si>
    <t>regulation of mitochondrial translation</t>
  </si>
  <si>
    <t>Coa3/Lrpprc/Mtg1/C1qbp/Mief1/Mrps27</t>
  </si>
  <si>
    <t>GO:1903146</t>
  </si>
  <si>
    <t>regulation of autophagy of mitochondrion</t>
  </si>
  <si>
    <t>Srebf1/Hif1a/Dnm1l/Vps13c/Slc25a5/Bnip3</t>
  </si>
  <si>
    <t>GO:0042093</t>
  </si>
  <si>
    <t>T-helper cell differentiation</t>
  </si>
  <si>
    <t>Rora/Stat3/Bcl3/Hmgb1/Nlrp3/Tbx21/Il18/Il6ra/Il6/Ptger4/Zfp35</t>
  </si>
  <si>
    <t>GO:1904063</t>
  </si>
  <si>
    <t>negative regulation of cation transmembrane transport</t>
  </si>
  <si>
    <t>Nedd4/Hamp/Pik3c2a/Slc9a3r1/Ywhae/Prkce/Sri/Calm1/Gsto1/Ppp2ca/Ahr/Calm2/Pten/Ubqln1</t>
  </si>
  <si>
    <t>GO:0042102</t>
  </si>
  <si>
    <t>positive regulation of T cell proliferation</t>
  </si>
  <si>
    <t>Cd1d1/Ifng/Igf1/Selenok/Cd55/Il1b/Hmgb1/Cd59b/Pnp/Zap70/Aif1/Il18/Il6/Cd40lg/Il6st</t>
  </si>
  <si>
    <t>GO:0061326</t>
  </si>
  <si>
    <t>renal tubule development</t>
  </si>
  <si>
    <t>GO:0030177</t>
  </si>
  <si>
    <t>positive regulation of Wnt signaling pathway</t>
  </si>
  <si>
    <t>Egfr/Xiap/Ddx3x/Spin1/Hhex/Ubr5/Tnks/Wnk1/Lgr4/Bambi/Dapk3/Rspo3/Fgfr3/Nfkb1/Amer1/Yap1/Csnk1g3/Macf1</t>
  </si>
  <si>
    <t>GO:0055123</t>
  </si>
  <si>
    <t>digestive system development</t>
  </si>
  <si>
    <t>Egfr/Xbp1/Hif1a/Kit/Id2/Nipbl/Igf1/Cela1/Tcf7l2/Ctnnb1/Lgr4/Gata6/Fgfr3/Yipf6/Yap1/C1galt1/Bcl2/Il6st</t>
  </si>
  <si>
    <t>GO:0002092</t>
  </si>
  <si>
    <t>positive regulation of receptor internalization</t>
  </si>
  <si>
    <t>Hamp/Ap2m1/Synj2bp/App/Vegfa/Scyl2/Plcg2</t>
  </si>
  <si>
    <t>GO:0009119</t>
  </si>
  <si>
    <t>ribonucleoside metabolic process</t>
  </si>
  <si>
    <t>Uox/Cda/Gnmt/Pnp/Urah/Gamt/Ahcy</t>
  </si>
  <si>
    <t>GO:0010863</t>
  </si>
  <si>
    <t>positive regulation of phospholipase C activity</t>
  </si>
  <si>
    <t>Itk/Flt1/Agt/Ang/Dlc1/Txk/Hras</t>
  </si>
  <si>
    <t>GO:0035308</t>
  </si>
  <si>
    <t>negative regulation of protein dephosphorylation</t>
  </si>
  <si>
    <t>Mfhas1/Ywhae/Rock1/Arpp19/Rock2/Igbp1/Bod1l</t>
  </si>
  <si>
    <t>GO:0045672</t>
  </si>
  <si>
    <t>positive regulation of osteoclast differentiation</t>
  </si>
  <si>
    <t>Csf1r/Klf10/Ifng/Creb1/Asxl2/Ninj1/Ppargc1b</t>
  </si>
  <si>
    <t>GO:1901020</t>
  </si>
  <si>
    <t>negative regulation of calcium ion transmembrane transporter activity</t>
  </si>
  <si>
    <t>Ywhae/Sri/Calm1/Gsto1/Ppp2ca/Calm2/Ubqln1</t>
  </si>
  <si>
    <t>GO:1903959</t>
  </si>
  <si>
    <t>regulation of anion transmembrane transport</t>
  </si>
  <si>
    <t>Ripk1/Gopc/Agt/Per2/Arg1/Prnp/Abcb1a</t>
  </si>
  <si>
    <t>GO:1905476</t>
  </si>
  <si>
    <t>negative regulation of protein localization to membrane</t>
  </si>
  <si>
    <t>GO:0010518</t>
  </si>
  <si>
    <t>positive regulation of phospholipase activity</t>
  </si>
  <si>
    <t>Itk/Flt1/Agt/Ang/Dlc1/Fgfr3/Apoc2/Txk/Hras</t>
  </si>
  <si>
    <t>GO:0021879</t>
  </si>
  <si>
    <t>forebrain neuron differentiation</t>
  </si>
  <si>
    <t>Ubb/Csf1r/Prox1/Inhba/Ogdh/Nrp2/Nrp1/Scyl2/Zmiz1</t>
  </si>
  <si>
    <t>GO:0000288</t>
  </si>
  <si>
    <t>nuclear-transcribed mRNA catabolic process, deadenylation-dependent decay</t>
  </si>
  <si>
    <t>Zfp36/Hnrnpu/Zfp36l2/Tnrc6b/Samd4b/Cnot6l/Mlh1/Syncrip/Tob1/Paip1</t>
  </si>
  <si>
    <t>GO:0016101</t>
  </si>
  <si>
    <t>diterpenoid metabolic process</t>
  </si>
  <si>
    <t>Ttr/Adh1/Aldh3a2/Aldh1a1/Cyp2c55/Rbp1/Rdh16f2/Cyp1a2/Retsat/Rdh16</t>
  </si>
  <si>
    <t>GO:0044380</t>
  </si>
  <si>
    <t>protein localization to cytoskeleton</t>
  </si>
  <si>
    <t>GO:0055078</t>
  </si>
  <si>
    <t>sodium ion homeostasis</t>
  </si>
  <si>
    <t>Comt/Atp1a1/Agt/Spp1/Atp1b1/Ptger4/Sgk1/Slc8a1/Nr3c2/Anpep</t>
  </si>
  <si>
    <t>GO:0019730</t>
  </si>
  <si>
    <t>antimicrobial humoral response</t>
  </si>
  <si>
    <t>Trf/Fgb/Fga/Hamp/Kng1/Rpl39/Cxcl2/S100a9/F2/Hrg/Fau/Kng2/Bcl3/Ang/Rpl30/Slpi/Gata6/Ppp2r3c/Cxcl1/App/Wfdc2</t>
  </si>
  <si>
    <t>GO:0071216</t>
  </si>
  <si>
    <t>cellular response to biotic stimulus</t>
  </si>
  <si>
    <t>Gstp1/Gch1/Xbp1/Cebpb/Cxcl2/Zfp36/Ctr9/Ifng/Txnip/Cfh/Mapk14/Cd55/Tirap/Il1b/Selenos/Prkce/Smc1a/Hmgb1/Pdcd4/Trib1/Prpf8/Vim/Cxcl1/Map2k3/Nlrp3/Mapk3/Trim12c/Hadhb/Cd84/Il18/Ppp1r15b/Gbp2/Zmpste24/Nfkb1/Il6/Plcg2</t>
  </si>
  <si>
    <t>GO:0097306</t>
  </si>
  <si>
    <t>cellular response to alcohol</t>
  </si>
  <si>
    <t>Ces1g/Acaca/Ireb2/Gramd1c/Prkce/Klf9/Trp53inp1/Hnrnpk/Ctnnb1/Creb1/Inhba/Ahr/Ctnna1/Ptger4/Sgk1/Larp1/Pten/Cyp7a1/Gpld1</t>
  </si>
  <si>
    <t>GO:0006525</t>
  </si>
  <si>
    <t>arginine metabolic process</t>
  </si>
  <si>
    <t>Oat/Ass1/Asl/Arg1/Ddah1</t>
  </si>
  <si>
    <t>GO:0043691</t>
  </si>
  <si>
    <t>reverse cholesterol transport</t>
  </si>
  <si>
    <t>Apoa1/Apoe/Apom/Ces1g/Abcg1</t>
  </si>
  <si>
    <t>GO:0044241</t>
  </si>
  <si>
    <t>lipid digestion</t>
  </si>
  <si>
    <t>Apoa1/Apoa5/Cyp8b1/Ldlr/Aqp1</t>
  </si>
  <si>
    <t>GO:0045945</t>
  </si>
  <si>
    <t>positive regulation of transcription by RNA polymerase III</t>
  </si>
  <si>
    <t>Smarca5/Ddx21/Dek/Foxa2/Baz1b</t>
  </si>
  <si>
    <t>GO:0051131</t>
  </si>
  <si>
    <t>chaperone-mediated protein complex assembly</t>
  </si>
  <si>
    <t>Hsp90aa1/Hspa4/Pfdn6/Clu/Hopx</t>
  </si>
  <si>
    <t>GO:0070989</t>
  </si>
  <si>
    <t>oxidative demethylation</t>
  </si>
  <si>
    <t>Cyp3a11/Cyp3a25/Alkbh5/Cyp1a2/Cyp3a59</t>
  </si>
  <si>
    <t>GO:0090083</t>
  </si>
  <si>
    <t>regulation of inclusion body assembly</t>
  </si>
  <si>
    <t>Apoe/Hspa1b/Hspa1a/Clu/Bag5</t>
  </si>
  <si>
    <t>GO:1902916</t>
  </si>
  <si>
    <t>positive regulation of protein polyubiquitination</t>
  </si>
  <si>
    <t>Hamp/Ddx3x/Spsb4/Ube2n/Birc3</t>
  </si>
  <si>
    <t>GO:1904251</t>
  </si>
  <si>
    <t>regulation of bile acid metabolic process</t>
  </si>
  <si>
    <t>Stard4/Ces1g/Prox1/Kit/Cyp7a1</t>
  </si>
  <si>
    <t>GO:1904478</t>
  </si>
  <si>
    <t>regulation of intestinal absorption</t>
  </si>
  <si>
    <t>Apoa1/Hamp/Apoa5/Cyp8b1/Abcb1a</t>
  </si>
  <si>
    <t>GO:0002275</t>
  </si>
  <si>
    <t>myeloid cell activation involved in immune response</t>
  </si>
  <si>
    <t>Nr4a3/Fer/Ifng/Kit/Kars/Prkce/Snap23/Hmgb1/Lat/Pdpk1/Cd84/Ptpn6/Stxbp2/Vamp8/Vamp2/Plcg2</t>
  </si>
  <si>
    <t>GO:0061333</t>
  </si>
  <si>
    <t>renal tubule morphogenesis</t>
  </si>
  <si>
    <t>Mtss1/Hs3st3b1/Agt/Hs2st1/Fmn1/Ctnnb1/Lgr4/Ctnnbip1/Smad4/Fgf1/Vegfa/Dlg1/Bcl2</t>
  </si>
  <si>
    <t>GO:0042310</t>
  </si>
  <si>
    <t>vasoconstriction</t>
  </si>
  <si>
    <t>Fgb/Fga/Fgg/Manf/Crp/Hif1a/Cd38/Agt/Arhgap42/Per2/Hmgcr/Bmpr2/Ahr/Mgll/Slc8a1</t>
  </si>
  <si>
    <t>GO:0034763</t>
  </si>
  <si>
    <t>negative regulation of transmembrane transport</t>
  </si>
  <si>
    <t>Nedd4/Hamp/Fabp5/Pik3c2a/Slc9a3r1/Ywhae/Gopc/Il1b/Prkce/Sri/Calm1/Gsto1/Ppp2ca/Sh2b2/Ahr/Calm2/Pten/Ubqln1</t>
  </si>
  <si>
    <t>GO:0035270</t>
  </si>
  <si>
    <t>endocrine system development</t>
  </si>
  <si>
    <t>Apoa1/Hnf4a/Onecut2/Onecut1/Hhex/Tcf7l2/Arid5b/Creb1/Clu/Gata6/Ly6e/Pdpk1/Mapk3/Foxa2/Il6ra/Il6/Tgfbr1/Nr3c1</t>
  </si>
  <si>
    <t>GO:0001938</t>
  </si>
  <si>
    <t>positive regulation of endothelial cell proliferation</t>
  </si>
  <si>
    <t>Lrg1/Prox1/Igf1/Stat3/Hmgb1/Ang/Arg1/Sp1/Fgfr3/Aggf1/Rictor/Bmpr2/Vegfa/Mydgf</t>
  </si>
  <si>
    <t>GO:0002690</t>
  </si>
  <si>
    <t>positive regulation of leukocyte chemotaxis</t>
  </si>
  <si>
    <t>Camk1d/Calr/Csf1r/F7/Tirap/Dnm1l/Il1b/Hmgb1/Wnk1/App/Mapk3/Aif1/C1qbp/Vegfa</t>
  </si>
  <si>
    <t>GO:0032418</t>
  </si>
  <si>
    <t>lysosome localization</t>
  </si>
  <si>
    <t>Bloc1s1/Nr4a3/Myh9/Fer/Kit/Def8/Kif5b/Snap23/Spag9/Lat/Pdpk1/Cd84/Stxbp2/Vamp8</t>
  </si>
  <si>
    <t>GO:0043299</t>
  </si>
  <si>
    <t>leukocyte degranulation</t>
  </si>
  <si>
    <t>Nr4a3/Fer/Lamp1/Kit/Snap23/Lat/Pdpk1/Cd84/Stxbp2/Vamp8/Lgals9/Cd160/Klrc2/Vamp2</t>
  </si>
  <si>
    <t>GO:1901992</t>
  </si>
  <si>
    <t>positive regulation of mitotic cell cycle phase transition</t>
  </si>
  <si>
    <t>Egfr/Crebbp/Ccnd1/Eif4g1/Ddx3x/Rcc2/Ankrd17/Rrm1/App/Cul3/Aif1/Kmt2e/Mepce/Ube2e2</t>
  </si>
  <si>
    <t>GO:1990849</t>
  </si>
  <si>
    <t>vacuolar localization</t>
  </si>
  <si>
    <t>GO:0097696</t>
  </si>
  <si>
    <t>receptor signaling pathway via STAT</t>
  </si>
  <si>
    <t>GO:0009124</t>
  </si>
  <si>
    <t>nucleoside monophosphate biosynthetic process</t>
  </si>
  <si>
    <t>GO:0010765</t>
  </si>
  <si>
    <t>positive regulation of sodium ion transport</t>
  </si>
  <si>
    <t>Kif5b/Wnk1/Arf1/Cxcl1/Glrx/Atp1b1/Gpd1l/Sgk1</t>
  </si>
  <si>
    <t>GO:0033046</t>
  </si>
  <si>
    <t>negative regulation of sister chromatid segregation</t>
  </si>
  <si>
    <t>Zwint/Zfp207/Apc/Zw10/Pcid2/Rad21/Pttg1/Anapc15</t>
  </si>
  <si>
    <t>GO:0033048</t>
  </si>
  <si>
    <t>negative regulation of mitotic sister chromatid segregation</t>
  </si>
  <si>
    <t>GO:2000816</t>
  </si>
  <si>
    <t>negative regulation of mitotic sister chromatid separation</t>
  </si>
  <si>
    <t>GO:0002698</t>
  </si>
  <si>
    <t>negative regulation of immune effector process</t>
  </si>
  <si>
    <t>Apoa1/C4bp/Fer/Serping1/Cd55/Susd4/Cd59b/Arg1/Bst2/Clec4g/Tbx21/Cd84/Ptpn6/Ahr/Clec2d/Lgals9/Zfp35</t>
  </si>
  <si>
    <t>GO:0060324</t>
  </si>
  <si>
    <t>face development</t>
  </si>
  <si>
    <t>Crebbp/Nipbl/Tcf7l2/Arid5b/Tiparp/Chd7/Mapk3/Schip1/Ptpn11/Ep300</t>
  </si>
  <si>
    <t>GO:1902099</t>
  </si>
  <si>
    <t>regulation of metaphase/anaphase transition of cell cycle</t>
  </si>
  <si>
    <t>Zwint/Riok2/Zfp207/Chfr/Apc/Zw10/Pcid2/Cul3/Rad21/Anapc15</t>
  </si>
  <si>
    <t>GO:2000142</t>
  </si>
  <si>
    <t>regulation of DNA-templated transcription, initiation</t>
  </si>
  <si>
    <t>Hmgb1/Gtf2a1/Med13/Creb1/Ikzf1/Ctnnbip1/Ahr/Taf2/Mitf/Taf8</t>
  </si>
  <si>
    <t>GO:0022618</t>
  </si>
  <si>
    <t>ribonucleoprotein complex assembly</t>
  </si>
  <si>
    <t>Rps28/Rpl6/Rpl38/Hsp90aa1/Rps27/Rplp0/Scaf11/Celf1/Mdn1/Celf2/Prpf8/Rps14/Rpl11/Luc7l2/Srpk1/Ythdc1/Rpl10/Rpl13a/Usp4/Cpsf6</t>
  </si>
  <si>
    <t>GO:0016197</t>
  </si>
  <si>
    <t>endosomal transport</t>
  </si>
  <si>
    <t>Bloc1s1/Pikfyve/Coro1c/Cltc/Dnm1l/Ap1s2/Washc2/Als2/Acap2/Zfyve9/Spag9/Erc1/Reps2/Inpp5f/Gga1/Micall2/Bcl2l1/Ccdc93/Usp7/Vamp4/Itsn1/Ehd3/Eps15l1/Bet1l/Vps16/Heatr5a</t>
  </si>
  <si>
    <t>GO:0098773</t>
  </si>
  <si>
    <t>skin epidermis development</t>
  </si>
  <si>
    <t>Egfr/Foxq1/Pum2/Dbi/Ctnnb1/Lgr4/Inhba/Apc/Gata6/Nsdhl/Smad4/Psen2/Zmpste24/Sos1/Bcl2/Hdac1</t>
  </si>
  <si>
    <t>GO:0045839</t>
  </si>
  <si>
    <t>negative regulation of mitotic nuclear division</t>
  </si>
  <si>
    <t>Zwint/Zfp207/Apc/Zw10/Fgfr3/Pcid2/Nme6/Rad21/Anapc15</t>
  </si>
  <si>
    <t>GO:0060043</t>
  </si>
  <si>
    <t>regulation of cardiac muscle cell proliferation</t>
  </si>
  <si>
    <t>Mapk14/Zfpm2/Pim1/Apc/Gata6/Tgfbr1/Yap1/Meis1/Pten</t>
  </si>
  <si>
    <t>GO:0060260</t>
  </si>
  <si>
    <t>regulation of transcription initiation from RNA polymerase II promoter</t>
  </si>
  <si>
    <t>Hmgb1/Gtf2a1/Med13/Creb1/Ikzf1/Ctnnbip1/Ahr/Taf2/Taf8</t>
  </si>
  <si>
    <t>GO:0008593</t>
  </si>
  <si>
    <t>regulation of Notch signaling pathway</t>
  </si>
  <si>
    <t>Enho/Tcim/Kit/Stat3/Synj2bp/Tspan14/Pdcd10/Zbtb7a/Aak1/Yap1/Ccnc/Zmiz1/Il6st</t>
  </si>
  <si>
    <t>GO:0046888</t>
  </si>
  <si>
    <t>negative regulation of hormone secretion</t>
  </si>
  <si>
    <t>Mup1/Srebf1/Ptpmt1/Pfkl/Il1b/Hmgcr/Hadh/Ppp3ca/Rest/Pde1c/Ptpn11/Il6/Cry1</t>
  </si>
  <si>
    <t>GO:0051304</t>
  </si>
  <si>
    <t>chromosome separation</t>
  </si>
  <si>
    <t>Zwint/Riok2/Zfp207/Top2b/Chfr/Apc/Zw10/Pcid2/Mlh1/Cul3/Dis3l2/Rad21/Pttg1/Anapc15</t>
  </si>
  <si>
    <t>GO:0001702</t>
  </si>
  <si>
    <t>gastrulation with mouth forming second</t>
  </si>
  <si>
    <t>Ugdh/Hhex/Ctnnb1/Nat8f2/Smad4/Foxa2/Nat8f1</t>
  </si>
  <si>
    <t>GO:0010667</t>
  </si>
  <si>
    <t>negative regulation of cardiac muscle cell apoptotic process</t>
  </si>
  <si>
    <t>Acot1/Hspa8/Nfe2l2/Pdpk1/Qk/Cflar/Bcl2</t>
  </si>
  <si>
    <t>GO:0048710</t>
  </si>
  <si>
    <t>regulation of astrocyte differentiation</t>
  </si>
  <si>
    <t>F2/Id2/Il1b/Ldlr/Actr3/Fgfr3/Il6st</t>
  </si>
  <si>
    <t>GO:1901099</t>
  </si>
  <si>
    <t>negative regulation of signal transduction in absence of ligand</t>
  </si>
  <si>
    <t>Ripk1/Hspa1b/Il1b/Hspa1a/Ctnna1/Bcl2/Eya3</t>
  </si>
  <si>
    <t>GO:1903715</t>
  </si>
  <si>
    <t>regulation of aerobic respiration</t>
  </si>
  <si>
    <t>Apoc3/Ak4/Hif1a/Gadd45gip1/Cox7a1/Mlxipl/Bnip3</t>
  </si>
  <si>
    <t>GO:2001240</t>
  </si>
  <si>
    <t>negative regulation of extrinsic apoptotic signaling pathway in absence of ligand</t>
  </si>
  <si>
    <t>GO:0000027</t>
  </si>
  <si>
    <t>ribosomal large subunit assembly</t>
  </si>
  <si>
    <t>Rpl6/Rpl38/Rplp0/Mdn1/Rpl11/Rpl10</t>
  </si>
  <si>
    <t>GO:0000289</t>
  </si>
  <si>
    <t>nuclear-transcribed mRNA poly(A) tail shortening</t>
  </si>
  <si>
    <t>Zfp36/Tnrc6b/Samd4b/Cnot6l/Mlh1/Tob1</t>
  </si>
  <si>
    <t>GO:0009264</t>
  </si>
  <si>
    <t>deoxyribonucleotide catabolic process</t>
  </si>
  <si>
    <t>GO:0019362</t>
  </si>
  <si>
    <t>pyridine nucleotide metabolic process</t>
  </si>
  <si>
    <t>GO:0021884</t>
  </si>
  <si>
    <t>forebrain neuron development</t>
  </si>
  <si>
    <t>Ubb/Ogdh/Nrp2/Nrp1/Scyl2/Zmiz1</t>
  </si>
  <si>
    <t>GO:0032069</t>
  </si>
  <si>
    <t>regulation of nuclease activity</t>
  </si>
  <si>
    <t>Abce1/Oasl2/Hmgb1/Neil1/Pcna/Oasl1</t>
  </si>
  <si>
    <t>GO:0032528</t>
  </si>
  <si>
    <t>microvillus organization</t>
  </si>
  <si>
    <t>Hnf4a/Atp8b1/Slc9a3r1/Rap2a/Podxl/Ptpn11</t>
  </si>
  <si>
    <t>GO:0070199</t>
  </si>
  <si>
    <t>establishment of protein localization to chromosome</t>
  </si>
  <si>
    <t>Nipbl/Cct8/Cct3/Tcp1/Cct6a/Cct4</t>
  </si>
  <si>
    <t>GO:0070584</t>
  </si>
  <si>
    <t>mitochondrion morphogenesis</t>
  </si>
  <si>
    <t>Mup1/Dnm1l/Mfn1/Bcl2l1/Opa1/Polg2</t>
  </si>
  <si>
    <t>GO:0072012</t>
  </si>
  <si>
    <t>glomerulus vasculature development</t>
  </si>
  <si>
    <t>Egr1/Ifng/Aqp1/Il6ra/Cflar/Tek</t>
  </si>
  <si>
    <t>GO:0051568</t>
  </si>
  <si>
    <t>histone H3-K4 methylation</t>
  </si>
  <si>
    <t>Ctr9/Setd1b/Kmt2c/Kmt2d/Ctnnb1/Ash1l/Ehmt2/Smad4/Kmt2e/Ncoa6/Hcfc1</t>
  </si>
  <si>
    <t>GO:0070936</t>
  </si>
  <si>
    <t>protein K48-linked ubiquitination</t>
  </si>
  <si>
    <t>Ubr5/Amfr/Cul1/Rffl/Ube2e3/Ifi27/Rnf6/Cul3/Rnf152/Ube2e2/Ube3a</t>
  </si>
  <si>
    <t>GO:0110148</t>
  </si>
  <si>
    <t>biomineralization</t>
  </si>
  <si>
    <t>Ahsg/Mtss1/Cebpb/Ppara/Klf10/Hif1a/Tent5a/Igf1/Tcf7l2/Spp1/Creb1/Lgr4/Fgfr3/Asxl2/Nbr1/Txlng/Tfip11/Bmpr2/Zmpste24/Tcirg1/Slc8a1/Mia3</t>
  </si>
  <si>
    <t>GO:0006310</t>
  </si>
  <si>
    <t>DNA recombination</t>
  </si>
  <si>
    <t>Actb/Shld2/Ifng/Nipbl/Nsmce3/Smc6/Top2b/Fus/Hmgb1/Ino80d/Ppp4c/Actl6a/H1f0/Tprkb/Ep400/Swi5/Ubr2/Tbx21/Mlh1/Ino80/Rad21/Alyref/Epc2/Tep1/Setd2/Mrnip/Kin/Xrcc6/Sfpq/Cd40lg/Lig1/Ube2n/Wdr48/Xrcc4</t>
  </si>
  <si>
    <t>GO:1901655</t>
  </si>
  <si>
    <t>cellular response to ketone</t>
  </si>
  <si>
    <t>Mup1/Mup11/Acaca/Hnrnpu/Prkce/Klf9/Hnrnpk/Spp1/Creb1/Aqp1/Rock2/Ahr/Ptger4/Pck1/Sgk1/Casp9/Larp1/Nr3c1</t>
  </si>
  <si>
    <t>GO:0021549</t>
  </si>
  <si>
    <t>cerebellum development</t>
  </si>
  <si>
    <t>Cbs/Ulk1/Nfix/Prox1/Rora/Aars/Arcn1/Zbtb18/Herc1/Ogdh/Samd4b/Pcnt/Usp9x/Ptpn11/Clp1</t>
  </si>
  <si>
    <t>GO:0000255</t>
  </si>
  <si>
    <t>allantoin metabolic process</t>
  </si>
  <si>
    <t>GO:0002674</t>
  </si>
  <si>
    <t>negative regulation of acute inflammatory response</t>
  </si>
  <si>
    <t>Gstp1/Selenos/Ash1l/Nlrp3</t>
  </si>
  <si>
    <t>GO:0009404</t>
  </si>
  <si>
    <t>toxin metabolic process</t>
  </si>
  <si>
    <t>Gsta3/Cyp1a2/Nfe2l2/Fmo2</t>
  </si>
  <si>
    <t>GO:0010452</t>
  </si>
  <si>
    <t>histone H3-K36 methylation</t>
  </si>
  <si>
    <t>Iws1/Ash1l/Setd5/Setd2</t>
  </si>
  <si>
    <t>GO:0033182</t>
  </si>
  <si>
    <t>regulation of histone ubiquitination</t>
  </si>
  <si>
    <t>Ctr9/Ubr5/Rnf20/Ube2n</t>
  </si>
  <si>
    <t>GO:0034086</t>
  </si>
  <si>
    <t>maintenance of sister chromatid cohesion</t>
  </si>
  <si>
    <t>GO:0034374</t>
  </si>
  <si>
    <t>low-density lipoprotein particle remodeling</t>
  </si>
  <si>
    <t>Apoe/Apob/Mttp/Abcg1</t>
  </si>
  <si>
    <t>GO:0043320</t>
  </si>
  <si>
    <t>natural killer cell degranulation</t>
  </si>
  <si>
    <t>Lamp1/Lgals9/Cd160/Klrc2</t>
  </si>
  <si>
    <t>GO:0045628</t>
  </si>
  <si>
    <t>regulation of T-helper 2 cell differentiation</t>
  </si>
  <si>
    <t>Nlrp3/Il18/Il6/Zfp35</t>
  </si>
  <si>
    <t>GO:0046054</t>
  </si>
  <si>
    <t>dGMP metabolic process</t>
  </si>
  <si>
    <t>GO:0048711</t>
  </si>
  <si>
    <t>positive regulation of astrocyte differentiation</t>
  </si>
  <si>
    <t>Id2/Il1b/Actr3/Il6st</t>
  </si>
  <si>
    <t>GO:0072110</t>
  </si>
  <si>
    <t>glomerular mesangial cell proliferation</t>
  </si>
  <si>
    <t>GO:0072540</t>
  </si>
  <si>
    <t>T-helper 17 cell lineage commitment</t>
  </si>
  <si>
    <t>Stat3/Tbx21/Il6ra/Il6</t>
  </si>
  <si>
    <t>GO:0090557</t>
  </si>
  <si>
    <t>establishment of endothelial intestinal barrier</t>
  </si>
  <si>
    <t>Fasn/Afdn/F11r/Tjp1</t>
  </si>
  <si>
    <t>GO:0097066</t>
  </si>
  <si>
    <t>response to thyroid hormone</t>
  </si>
  <si>
    <t>Kit/Crls1/Klf9/Thrb</t>
  </si>
  <si>
    <t>GO:0097084</t>
  </si>
  <si>
    <t>vascular associated smooth muscle cell development</t>
  </si>
  <si>
    <t>Pbrm1/Vegfa/Ramp2/Eng</t>
  </si>
  <si>
    <t>GO:0098787</t>
  </si>
  <si>
    <t>mRNA cleavage involved in mRNA processing</t>
  </si>
  <si>
    <t>GO:1901678</t>
  </si>
  <si>
    <t>iron coordination entity transport</t>
  </si>
  <si>
    <t>Hpx/Hrg/Lcn2/Abcb6</t>
  </si>
  <si>
    <t>GO:1905668</t>
  </si>
  <si>
    <t>positive regulation of protein localization to endosome</t>
  </si>
  <si>
    <t>Abhd17a/Abhd17b/Rock2/Vegfa</t>
  </si>
  <si>
    <t>GO:2000347</t>
  </si>
  <si>
    <t>positive regulation of hepatocyte proliferation</t>
  </si>
  <si>
    <t>Xbp1/Fgf1/Il18/Cflar</t>
  </si>
  <si>
    <t>GO:0010965</t>
  </si>
  <si>
    <t>regulation of mitotic sister chromatid separation</t>
  </si>
  <si>
    <t>Zwint/Riok2/Zfp207/Apc/Zw10/Pcid2/Cul3/Rad21/Pttg1/Anapc15</t>
  </si>
  <si>
    <t>GO:0021575</t>
  </si>
  <si>
    <t>hindbrain morphogenesis</t>
  </si>
  <si>
    <t>Cbs/Ulk1/Nfix/Prox1/Rora/Herc1/Dlc1/Pcnt/Usp9x/Ptpn11</t>
  </si>
  <si>
    <t>GO:0031122</t>
  </si>
  <si>
    <t>cytoplasmic microtubule organization</t>
  </si>
  <si>
    <t>Hook3/Hook1/Pde4dip/Pcm1/Apc/Dst/Dlg1/Tppp/Slk/Dync1h1</t>
  </si>
  <si>
    <t>GO:0031663</t>
  </si>
  <si>
    <t>lipopolysaccharide-mediated signaling pathway</t>
  </si>
  <si>
    <t>Mapk14/Cd55/Il1b/Prkce/Trib1/Mapk3/Trim12c/Cd84/Il18/Plcg2</t>
  </si>
  <si>
    <t>GO:0034340</t>
  </si>
  <si>
    <t>response to type I interferon</t>
  </si>
  <si>
    <t>Ifitm3/Ifitm2/Stat2/Mavs/Ifi27/Ttll12/Ifitm1/Setd2/Ythdf3/Smpd1</t>
  </si>
  <si>
    <t>GO:0050920</t>
  </si>
  <si>
    <t>regulation of chemotaxis</t>
  </si>
  <si>
    <t>Gstp1/Camk1d/Hc/Calr/Csf1r/Hrg/F7/Tirap/Gstp2/Dnm1l/Il1b/Dpp4/Fn1/Hmgb1/Wnk1/App/Mapk3/Aif1/Fgf1/Ninj1/C1qbp/Nrp1/Bmpr2/Vegfa/Sema6a/Mtus1</t>
  </si>
  <si>
    <t>GO:0005978</t>
  </si>
  <si>
    <t>glycogen biosynthetic process</t>
  </si>
  <si>
    <t>Gck/Ppp1r3b/Gys2/Igf1/Per2/Ppp1r3c/Ugp2/Acadm</t>
  </si>
  <si>
    <t>GO:0007616</t>
  </si>
  <si>
    <t>long-term memory</t>
  </si>
  <si>
    <t>Apoe/Egr1/Crebbp/Lcn2/Ldlr/Ehmt2/Sgk1/Btbd9</t>
  </si>
  <si>
    <t>GO:0008207</t>
  </si>
  <si>
    <t>C21-steroid hormone metabolic process</t>
  </si>
  <si>
    <t>Hsd3b5/Egr1/Scp2/Hsd17b10/Akr1d1/Akr1c6/Rest/Hsd3b3</t>
  </si>
  <si>
    <t>GO:0009250</t>
  </si>
  <si>
    <t>glucan biosynthetic process</t>
  </si>
  <si>
    <t>GO:0016925</t>
  </si>
  <si>
    <t>protein sumoylation</t>
  </si>
  <si>
    <t>Egr1/Ifih1/Ctnnb1/Arnt/Trim28/Sumo2/Rwdd3/Zmiz1</t>
  </si>
  <si>
    <t>GO:0030851</t>
  </si>
  <si>
    <t>granulocyte differentiation</t>
  </si>
  <si>
    <t>Fasn/Rbp1/Trib1/Hax1/Ikzf1/Hcls1/Zfpm1/Sp3</t>
  </si>
  <si>
    <t>GO:0046326</t>
  </si>
  <si>
    <t>positive regulation of glucose import</t>
  </si>
  <si>
    <t>Nfe2l2/Osbpl8/Igf1/Mapk14/Erbb3/Oga/Ptpn11/Adipor2</t>
  </si>
  <si>
    <t>GO:0046621</t>
  </si>
  <si>
    <t>negative regulation of organ growth</t>
  </si>
  <si>
    <t>Ppara/Tcf7l2/Wwc2/Apc/Ctdp1/Meis1/Pten/Wwc1</t>
  </si>
  <si>
    <t>GO:0046839</t>
  </si>
  <si>
    <t>phospholipid dephosphorylation</t>
  </si>
  <si>
    <t>Inppl1/Ephx2/Inpp5f/Mtmr4/Synj1/Plpp1/Pten/Mtmr3</t>
  </si>
  <si>
    <t>GO:0061098</t>
  </si>
  <si>
    <t>positive regulation of protein tyrosine kinase activity</t>
  </si>
  <si>
    <t>Hsph1/Csf1r/Erbb3/Agt/Ptpn1/App/Prnp/Nox4</t>
  </si>
  <si>
    <t>GO:1900026</t>
  </si>
  <si>
    <t>positive regulation of substrate adhesion-dependent cell spreading</t>
  </si>
  <si>
    <t>Apoa1/Calr/P4hb/Net1/S100a10/Rreb1/C1qbp/Nrp1</t>
  </si>
  <si>
    <t>GO:1902100</t>
  </si>
  <si>
    <t>negative regulation of metaphase/anaphase transition of cell cycle</t>
  </si>
  <si>
    <t>Zwint/Zfp207/Chfr/Apc/Zw10/Pcid2/Rad21/Anapc15</t>
  </si>
  <si>
    <t>GO:0046683</t>
  </si>
  <si>
    <t>response to organophosphorus</t>
  </si>
  <si>
    <t>Hsp90b1/Pik3r1/Pklr/Cdo1/Crls1/Il1b/Aqp1/Carm1/Ahr/Akap9/Gpd1/Slc8a1/Plcg2</t>
  </si>
  <si>
    <t>GO:0043244</t>
  </si>
  <si>
    <t>regulation of protein-containing complex disassembly</t>
  </si>
  <si>
    <t>Mid1ip1/Dstn/Gspt1/Taok1/Per2/Mphosph8/Apc/Eif5a/Oga/Mtpn/Bnip3/Eml4/Capza2/Zmpste24/Fyco1/Atg12/Sptan1</t>
  </si>
  <si>
    <t>GO:0002042</t>
  </si>
  <si>
    <t>cell migration involved in sprouting angiogenesis</t>
  </si>
  <si>
    <t>Pik3c2a/Clec14a/Spred1/Pdcd10/Nrp1/Vegfa/Stard13/Gpld1/Mia3</t>
  </si>
  <si>
    <t>GO:0060412</t>
  </si>
  <si>
    <t>ventricular septum morphogenesis</t>
  </si>
  <si>
    <t>Prox1/Id2/Zfpm2/Smad4/Bmpr2/Tgfbr1/Rbm15/Zfpm1/Egln1</t>
  </si>
  <si>
    <t>GO:0000075</t>
  </si>
  <si>
    <t>cell cycle checkpoint signaling</t>
  </si>
  <si>
    <t>Zwint/Taok1/Ccnd1/Prox1/Zfp207/Mapk14/Foxo4/Rint1/Chfr/Apc/Foxn3/Zw10/Pcid2/Fzr1/Brcc3/Ptpn11/Mrnip/Trim39/Cry1/Anapc15/Cdk5rap3</t>
  </si>
  <si>
    <t>GO:0002923</t>
  </si>
  <si>
    <t>regulation of humoral immune response mediated by circulating immunoglobulin</t>
  </si>
  <si>
    <t>Hpx/C4bp/Cd55/Susd4/Ptpn6</t>
  </si>
  <si>
    <t>GO:0006144</t>
  </si>
  <si>
    <t>purine nucleobase metabolic process</t>
  </si>
  <si>
    <t>Ttr/Uox/Pnp/Prps1/Urah</t>
  </si>
  <si>
    <t>GO:0006336</t>
  </si>
  <si>
    <t>DNA replication-independent chromatin assembly</t>
  </si>
  <si>
    <t>H3f3b/Rbbp4/Hat1/Ubn2/Atrx</t>
  </si>
  <si>
    <t>GO:0006620</t>
  </si>
  <si>
    <t>post-translational protein targeting to endoplasmic reticulum membrane</t>
  </si>
  <si>
    <t>Sec63/Sec61a1/Sec62/Sec61b/Macf1</t>
  </si>
  <si>
    <t>GO:0009067</t>
  </si>
  <si>
    <t>aspartate family amino acid biosynthetic process</t>
  </si>
  <si>
    <t>Bhmt/Got1/Mthfd1/Mtr/Asns</t>
  </si>
  <si>
    <t>GO:0030220</t>
  </si>
  <si>
    <t>platelet formation</t>
  </si>
  <si>
    <t>Myh9/Ptpn6/Ptpn11/Ep300/Zfpm1</t>
  </si>
  <si>
    <t>GO:0033033</t>
  </si>
  <si>
    <t>negative regulation of myeloid cell apoptotic process</t>
  </si>
  <si>
    <t>Apoh/Selenos/Kitl/Il18/Bcl2</t>
  </si>
  <si>
    <t>GO:0044321</t>
  </si>
  <si>
    <t>response to leptin</t>
  </si>
  <si>
    <t>Gck/Nr4a3/Ccnd1/Stat3/Pten</t>
  </si>
  <si>
    <t>GO:0060841</t>
  </si>
  <si>
    <t>venous blood vessel development</t>
  </si>
  <si>
    <t>Prox1/Bmpr2/Ahr/Vegfa/Eng</t>
  </si>
  <si>
    <t>GO:0070262</t>
  </si>
  <si>
    <t>peptidyl-serine dephosphorylation</t>
  </si>
  <si>
    <t>Ywhae/Ppp4c/Ppp3ca/Ppp2ca/Ppp1r15b</t>
  </si>
  <si>
    <t>GO:0071397</t>
  </si>
  <si>
    <t>cellular response to cholesterol</t>
  </si>
  <si>
    <t>Ces1g/Gramd1c/Inhba/Cyp7a1/Gpld1</t>
  </si>
  <si>
    <t>GO:0098856</t>
  </si>
  <si>
    <t>intestinal lipid absorption</t>
  </si>
  <si>
    <t>Apoa1/Apoa5/Cyp8b1/Fabp2/Ldlr</t>
  </si>
  <si>
    <t>GO:1902430</t>
  </si>
  <si>
    <t>negative regulation of amyloid-beta formation</t>
  </si>
  <si>
    <t>Apoe/Igf1/Rock1/Clu/Prnp</t>
  </si>
  <si>
    <t>GO:1904262</t>
  </si>
  <si>
    <t>negative regulation of TORC1 signaling</t>
  </si>
  <si>
    <t>Deptor/Nprl2/Depdc5/Rnf152/Stk11</t>
  </si>
  <si>
    <t>GO:2000251</t>
  </si>
  <si>
    <t>positive regulation of actin cytoskeleton reorganization</t>
  </si>
  <si>
    <t>Actr3/Hax1/Nrp1/Hras/Tek</t>
  </si>
  <si>
    <t>GO:0007626</t>
  </si>
  <si>
    <t>locomotory behavior</t>
  </si>
  <si>
    <t>Apoe/Selenop/Mup1/Egr1/Arrdc3/Asl/Usp2/Zfhx3/Id2/Arcn1/Dpp4/Prkce/Als2/Atxn1/Uba6/Inpp5f/Chd7/App/Myo6/Rcan2/Foxa2/Prex2/Zmpste24/Meis1/Ncoa2/Ube3a/Pten/Ntan1/Btbd9</t>
  </si>
  <si>
    <t>GO:0006367</t>
  </si>
  <si>
    <t>transcription initiation from RNA polymerase II promoter</t>
  </si>
  <si>
    <t>Hmgb1/Polr2i/Gtf2a1/Med13/Creb1/Eloc/Ikzf1/Ctnnbip1/Ahr/Taf2/Taf8</t>
  </si>
  <si>
    <t>GO:0043967</t>
  </si>
  <si>
    <t>histone H4 acetylation</t>
  </si>
  <si>
    <t>Actb/Jade1/Iws1/Hat1/Actl6a/Ep400/Epc2/Zmpste24/Jade2/Ep300/Hcfc1</t>
  </si>
  <si>
    <t>GO:0055008</t>
  </si>
  <si>
    <t>cardiac muscle tissue morphogenesis</t>
  </si>
  <si>
    <t>Rxra/Prox1/Zfpm2/Ctnnb1/Chd7/Ly6e/Smad4/Tgfbr1/Eng/Zfpm1/Egln1</t>
  </si>
  <si>
    <t>GO:0009048</t>
  </si>
  <si>
    <t>dosage compensation by inactivation of X chromosome</t>
  </si>
  <si>
    <t>Eif1/Hnrnpu/Ythdc1/Lrif1/Rbm15/Hcfc1/Exosc10</t>
  </si>
  <si>
    <t>GO:0009154</t>
  </si>
  <si>
    <t>purine ribonucleotide catabolic process</t>
  </si>
  <si>
    <t>Nudt7/Uox/Pnp/Urah/Mlycd/Acat1/Nt5c</t>
  </si>
  <si>
    <t>GO:0045577</t>
  </si>
  <si>
    <t>regulation of B cell differentiation</t>
  </si>
  <si>
    <t>Xbp1/Zfp36l2/Id2/Ppp2r3c/Pnp/Pcid2/Ptpn6</t>
  </si>
  <si>
    <t>GO:0070266</t>
  </si>
  <si>
    <t>necroptotic process</t>
  </si>
  <si>
    <t>Pygl/Ripk1/Dnm1l/Rnf31/Ipmk/Cflar/Birc3</t>
  </si>
  <si>
    <t>GO:0072524</t>
  </si>
  <si>
    <t>pyridine-containing compound metabolic process</t>
  </si>
  <si>
    <t>Idh2/Qprt/Pnp/Aspdh/Nampt/Nmnat2/Naprt</t>
  </si>
  <si>
    <t>GO:0120033</t>
  </si>
  <si>
    <t>negative regulation of plasma membrane bounded cell projection assembly</t>
  </si>
  <si>
    <t>Hrg/Gdi2/Actr3/Mphosph9/Map4/Yap1/Cdk10</t>
  </si>
  <si>
    <t>GO:0140718</t>
  </si>
  <si>
    <t>facultative heterochromatin assembly</t>
  </si>
  <si>
    <t>Smarca5/Resf1/Mphosph8/Trim28/Tasor/Rrp8/Hdac1</t>
  </si>
  <si>
    <t>GO:1902745</t>
  </si>
  <si>
    <t>positive regulation of lamellipodium organization</t>
  </si>
  <si>
    <t>Pik3r1/Coro1c/Actr3/Aqp1/Rreb1/Wasf2/Cyfip1</t>
  </si>
  <si>
    <t>GO:0031214</t>
  </si>
  <si>
    <t>biomineral tissue development</t>
  </si>
  <si>
    <t>Ahsg/Mtss1/Cebpb/Ppara/Klf10/Hif1a/Tent5a/Igf1/Tcf7l2/Spp1/Lgr4/Fgfr3/Asxl2/Nbr1/Txlng/Tfip11/Bmpr2/Zmpste24/Tcirg1/Slc8a1/Mia3</t>
  </si>
  <si>
    <t>GO:0097581</t>
  </si>
  <si>
    <t>lamellipodium organization</t>
  </si>
  <si>
    <t>Pik3r1/Fer/Hrg/Kit/Ablim3/Coro1c/Actr3/Aqp1/Vcl/Rreb1/Wasf2/Vav2/Cyfip1</t>
  </si>
  <si>
    <t>GO:0051251</t>
  </si>
  <si>
    <t>positive regulation of lymphocyte activation</t>
  </si>
  <si>
    <t>Lgals1/Hsp90aa1/Xbp1/Cd1d1/Hsph1/Shld2/Ifng/Lamp1/Igf1/Cd38/Vnn1/Selenok/Cd55/Tirap/Il1b/Dpp4/Hmgb1/Ighg2b/Cd59b/Ppp2r3c/Pnp/Pcid2/Nlrp3/Zap70/Ikzf1/Tbx21/Mlh1/Aif1/Lgals8/Il18/Il6/Xrcc6/Zfp609/Lgals9/Cd160/Cd40lg/Pck1/Thy1/Bcl2/Klrc2/Trbc2/Zmiz1/Il6st/Flot2</t>
  </si>
  <si>
    <t>GO:0002707</t>
  </si>
  <si>
    <t>negative regulation of lymphocyte mediated immunity</t>
  </si>
  <si>
    <t>C4bp/Cd55/Susd4/Arg1/Clec4g/Tbx21/Ptpn6/Ahr/Clec2d/Lgals9</t>
  </si>
  <si>
    <t>GO:0010517</t>
  </si>
  <si>
    <t>regulation of phospholipase activity</t>
  </si>
  <si>
    <t>Itk/Angptl3/Flt1/Agt/Ang/Dlc1/Fgfr3/Apoc2/Txk/Hras</t>
  </si>
  <si>
    <t>GO:0042446</t>
  </si>
  <si>
    <t>hormone biosynthetic process</t>
  </si>
  <si>
    <t>Egr1/Scp2/Atp1a1/Hif1a/Igf1/Arnt/Rest/Hsd3b3/Nfkb1/Nr3c1</t>
  </si>
  <si>
    <t>GO:0090278</t>
  </si>
  <si>
    <t>negative regulation of peptide hormone secretion</t>
  </si>
  <si>
    <t>GO:0002089</t>
  </si>
  <si>
    <t>lens morphogenesis in camera-type eye</t>
  </si>
  <si>
    <t>Prox1/Nectin3/Ctnnb1/Fgfr3/Pou2f1/Meis1</t>
  </si>
  <si>
    <t>GO:0038083</t>
  </si>
  <si>
    <t>peptidyl-tyrosine autophosphorylation</t>
  </si>
  <si>
    <t>Egfr/Ctnnd1/Itk/Mapk3/Txk/Vegfa</t>
  </si>
  <si>
    <t>GO:0042573</t>
  </si>
  <si>
    <t>retinoic acid metabolic process</t>
  </si>
  <si>
    <t>Adh1/Aldh1a1/Cyp2c55/Rbp1/Rdh16f2/Rdh16</t>
  </si>
  <si>
    <t>GO:0046128</t>
  </si>
  <si>
    <t>purine ribonucleoside metabolic process</t>
  </si>
  <si>
    <t>Uox/Gnmt/Pnp/Urah/Gamt/Ahcy</t>
  </si>
  <si>
    <t>GO:0071480</t>
  </si>
  <si>
    <t>cellular response to gamma radiation</t>
  </si>
  <si>
    <t>Egr1/Bcl2l1/Zmpste24/Xrcc6/Yap1/Hras</t>
  </si>
  <si>
    <t>GO:0098876</t>
  </si>
  <si>
    <t>vesicle-mediated transport to the plasma membrane</t>
  </si>
  <si>
    <t>Vamp5/Gopc/Golga4/Snap23/Acap2/Exoc6/Inpp5f/Gga1/Micall2/Ccdc93/Vamp4/Exoc5/Ehd3/Vamp2/Chic2/Krt18/Steap2/Macf1</t>
  </si>
  <si>
    <t>GO:0003298</t>
  </si>
  <si>
    <t>physiological muscle hypertrophy</t>
  </si>
  <si>
    <t>Hamp/Fdps/Ppara/Pdlim5/Igf1/Agt/Ctdp1/Nr3c1</t>
  </si>
  <si>
    <t>GO:0003301</t>
  </si>
  <si>
    <t>physiological cardiac muscle hypertrophy</t>
  </si>
  <si>
    <t>GO:0010559</t>
  </si>
  <si>
    <t>regulation of glycoprotein biosynthetic process</t>
  </si>
  <si>
    <t>Aatf/Igf1/Tcf7l2/Ctnnb1/Oga/Tmem59/Bcl2/Bace2</t>
  </si>
  <si>
    <t>GO:0030225</t>
  </si>
  <si>
    <t>macrophage differentiation</t>
  </si>
  <si>
    <t>Csf1r/Ifng/Ripk1/Id2/Trib1/App/Vegfa/Hcls1</t>
  </si>
  <si>
    <t>GO:0031063</t>
  </si>
  <si>
    <t>regulation of histone deacetylation</t>
  </si>
  <si>
    <t>Lpin1/Smarca5/Srebf1/Nipbl/Ing2/Vegfa/Rrp8/Ncor2</t>
  </si>
  <si>
    <t>GO:0061049</t>
  </si>
  <si>
    <t>cell growth involved in cardiac muscle cell development</t>
  </si>
  <si>
    <t>GO:0002673</t>
  </si>
  <si>
    <t>regulation of acute inflammatory response</t>
  </si>
  <si>
    <t>Gstp1/C3/Il1b/Selenos/Ighg2b/Ash1l/Nlrp3/F12/Il6</t>
  </si>
  <si>
    <t>GO:0031018</t>
  </si>
  <si>
    <t>endocrine pancreas development</t>
  </si>
  <si>
    <t>Hnf4a/Onecut2/Onecut1/Clu/Gata6/Pdpk1/Foxa2/Il6ra/Il6</t>
  </si>
  <si>
    <t>GO:1903202</t>
  </si>
  <si>
    <t>negative regulation of oxidative stress-induced cell death</t>
  </si>
  <si>
    <t>Hsph1/Nr4a3/Hif1a/Nfe2l2/Vnn1/Ctnnb1/Glrx/Rest/Bag5</t>
  </si>
  <si>
    <t>GO:0033135</t>
  </si>
  <si>
    <t>regulation of peptidyl-serine phosphorylation</t>
  </si>
  <si>
    <t>Hsp90aa1/Egfr/Ifng/Eif4g1/Mlxipl/Agt/Inpp5f/Fnip2/Hax1/Rictor/App/Pdcd10/Gpd1l/Vegfa/Akap9/Il6/Bcl2/Hcls1/Pten/Tek</t>
  </si>
  <si>
    <t>GO:0090068</t>
  </si>
  <si>
    <t>positive regulation of cell cycle process</t>
  </si>
  <si>
    <t>Egfr/Crebbp/Ccnd1/Hnrnpu/Eif4g1/Ddx3x/Igf1/Pkp4/Rcc2/Il1b/Pkn2/Ankrd17/Prkce/Rrm1/Pcid2/App/Rock2/Atrx/Cul3/Ino80/Aif1/Rad21/Gpsm2/Kmt2e/Mepce/Sfpq/Ube2e2/Dync1h1/Plcg2</t>
  </si>
  <si>
    <t>GO:0090174</t>
  </si>
  <si>
    <t>organelle membrane fusion</t>
  </si>
  <si>
    <t>Pikfyve/Vcpip1/Eea1/Kif5b/Snap23/Mfn1/Vps11/Sec22b/Vamp4/Bet1/Yipf5/Vamp8/Gnai3/Stx17/Vamp2</t>
  </si>
  <si>
    <t>GO:0008542</t>
  </si>
  <si>
    <t>visual learning</t>
  </si>
  <si>
    <t>Tafa2/Hif1a/Kit/Ap1s2/Hmgcr/Atxn1/Creb1/App/Tanc1/Sgk1/Meis2</t>
  </si>
  <si>
    <t>GO:0042274</t>
  </si>
  <si>
    <t>ribosomal small subunit biogenesis</t>
  </si>
  <si>
    <t>Rps28/Rpl38/Rps27/Riok2/Rcl1/Rps21/Rps17/Rps7/Rps14/Rps24/Ddx52</t>
  </si>
  <si>
    <t>GO:0043112</t>
  </si>
  <si>
    <t>receptor metabolic process</t>
  </si>
  <si>
    <t>Apoe/Nedd4/Hamp/Ldlr/Tbc1d16/Als2/Inpp5f/Ptpn1/Psen2/Ehd3/Ece1</t>
  </si>
  <si>
    <t>GO:0046637</t>
  </si>
  <si>
    <t>regulation of alpha-beta T cell differentiation</t>
  </si>
  <si>
    <t>Cd1d1/Ifng/Hmgb1/Pnp/Nlrp3/Zap70/Ikzf1/Tbx21/Il18/Il6/Zfp35</t>
  </si>
  <si>
    <t>GO:0090092</t>
  </si>
  <si>
    <t>regulation of transmembrane receptor protein serine/threonine kinase signaling pathway</t>
  </si>
  <si>
    <t>Lrg1/Got1/Onecut2/Xbp1/Onecut1/Ppara/Hjv/Crebbp/Pbld1/Tcf7l2/Synj2bp/Zfyve9/Inhba/Bambi/Gata6/Spred1/Ing2/Smad4/Zbtb7a/Bmpr2/Tgfbr1/Tob1/Lgals9/Trim33/Smurf2/Eng/Stk11/Ep300</t>
  </si>
  <si>
    <t>GO:0060993</t>
  </si>
  <si>
    <t>kidney morphogenesis</t>
  </si>
  <si>
    <t>Hs3st3b1/Agt/Hs2st1/Fmn1/Ctnnb1/Lgr4/Ctnnbip1/Smad4/Fgf1/Ahr/Vegfa/Zmpste24/Dlg1/Bcl2</t>
  </si>
  <si>
    <t>GO:0072078</t>
  </si>
  <si>
    <t>nephron tubule morphogenesis</t>
  </si>
  <si>
    <t>GO:0070301</t>
  </si>
  <si>
    <t>cellular response to hydrogen peroxide</t>
  </si>
  <si>
    <t>Fabp1/Hsph1/Nr4a3/Nfe2l2/Ripk1/Lcn2/Net1/Aqp1/Pdcd10/Glrx/Bnip3/Il6/Nqo1</t>
  </si>
  <si>
    <t>GO:0099072</t>
  </si>
  <si>
    <t>regulation of postsynaptic membrane neurotransmitter receptor levels</t>
  </si>
  <si>
    <t>Nedd4/Ctnnd1/Ap2m1/Ywhae/Snap23/Pip5k1c/Myo6/Erbin/Synj1/Dlg1/Hras/Vamp2/Flot2</t>
  </si>
  <si>
    <t>GO:0032886</t>
  </si>
  <si>
    <t>regulation of microtubule-based process</t>
  </si>
  <si>
    <t>Mid1ip1/Hsph1/Fkbp4/Taok1/Hnrnpu/Cdk2ap2/Lamp1/Phldb2/Hspa1b/Rock1/Cltc/Pde4dip/Hspa1a/Apc/Dst/Mapre3/Rock2/Kat2b/Igbp1/Stmn1/Gpsm2/Eml4/Akap9/Mapre2/Tppp/Sgk1/Stk11/Dync1h1/Macf1</t>
  </si>
  <si>
    <t>GO:0030534</t>
  </si>
  <si>
    <t>adult behavior</t>
  </si>
  <si>
    <t>Adh1/Ppara/Nr4a3/Homer2/Crebbp/Aldh2/Mafg/Id2/Arcn1/Ulk4/Atxn1/Inpp5f/Homer1/Chd7/App/Ehmt2/Foxa2/Prex2/Zmpste24/Pten/Ntan1/Btbd9</t>
  </si>
  <si>
    <t>GO:0050777</t>
  </si>
  <si>
    <t>negative regulation of immune response</t>
  </si>
  <si>
    <t>C4bp/Fer/Psma1/Serping1/Stat2/Cd55/Selenos/Susd4/Cd59b/Arg1/Clec4g/Tbx21/Ttll12/Cd84/Ptpn6/Ahr/Clec2d/Lgals9/Cd160/Ythdf3/Atg12/Zfp35</t>
  </si>
  <si>
    <t>GO:0006303</t>
  </si>
  <si>
    <t>double-strand break repair via nonhomologous end joining</t>
  </si>
  <si>
    <t>Shld2/Pnkp/Paxx/Dek/Mlh1/Zbtb7a/Mrnip/Xrcc6/Lig1/Xrcc4</t>
  </si>
  <si>
    <t>GO:0033692</t>
  </si>
  <si>
    <t>cellular polysaccharide biosynthetic process</t>
  </si>
  <si>
    <t>Gck/Ppp1r3b/Gys2/Igf1/Hs2st1/Per2/Ppp1r3c/Ugp2/B3gnt2/Acadm</t>
  </si>
  <si>
    <t>GO:0044784</t>
  </si>
  <si>
    <t>metaphase/anaphase transition of cell cycle</t>
  </si>
  <si>
    <t>GO:0006775</t>
  </si>
  <si>
    <t>fat-soluble vitamin metabolic process</t>
  </si>
  <si>
    <t>Gc/Cbr1/Rbp1/Ifng/Cyp4f14/Ttpa/Nfkb1</t>
  </si>
  <si>
    <t>GO:0007435</t>
  </si>
  <si>
    <t>salivary gland morphogenesis</t>
  </si>
  <si>
    <t>Egfr/Ctnnd1/Nfib/Plxnd1/Nrp1/Btbd7/Il6</t>
  </si>
  <si>
    <t>GO:0035329</t>
  </si>
  <si>
    <t>hippo signaling</t>
  </si>
  <si>
    <t>Mapk14/Wwc2/Map2k3/Schip1/Mark3/Yap1/Wwc1</t>
  </si>
  <si>
    <t>GO:0030852</t>
  </si>
  <si>
    <t>regulation of granulocyte differentiation</t>
  </si>
  <si>
    <t>Rbp1/Trib1/Hax1/Ikzf1/Hcls1</t>
  </si>
  <si>
    <t>GO:0034724</t>
  </si>
  <si>
    <t>DNA replication-independent chromatin organization</t>
  </si>
  <si>
    <t>GO:0035994</t>
  </si>
  <si>
    <t>response to muscle stretch</t>
  </si>
  <si>
    <t>Csrp3/Mapk14/Nfkb1/Chuk/Slc8a1</t>
  </si>
  <si>
    <t>GO:0046321</t>
  </si>
  <si>
    <t>positive regulation of fatty acid oxidation</t>
  </si>
  <si>
    <t>Fabp1/Ppara/Nr4a3/Mlycd/Plin5</t>
  </si>
  <si>
    <t>GO:0060416</t>
  </si>
  <si>
    <t>response to growth hormone</t>
  </si>
  <si>
    <t>Pik3r1/Cacybp/Stat3/Jak1/Mbd5</t>
  </si>
  <si>
    <t>GO:2000136</t>
  </si>
  <si>
    <t>regulation of cell proliferation involved in heart morphogenesis</t>
  </si>
  <si>
    <t>Ctnnb1/Pim1/Smad4/Bmpr2/Gng5</t>
  </si>
  <si>
    <t>GO:0001961</t>
  </si>
  <si>
    <t>positive regulation of cytokine-mediated signaling pathway</t>
  </si>
  <si>
    <t>Hpx/Hif1a/Ripk1/Hspa1b/Mavs/Hspa1a/Traf2/Il1r1/Txk</t>
  </si>
  <si>
    <t>GO:0010712</t>
  </si>
  <si>
    <t>regulation of collagen metabolic process</t>
  </si>
  <si>
    <t>Got1/F2/Fn1/Vim/Fgfr3/Il18/Il6ra/Il6/Cyp7a1</t>
  </si>
  <si>
    <t>GO:0010823</t>
  </si>
  <si>
    <t>negative regulation of mitochondrion organization</t>
  </si>
  <si>
    <t>Acaa2/Igf1/Dnm1l/Ghitm/Mfn1/Bcl2l1/Opa1/Slc25a5/Bnip3</t>
  </si>
  <si>
    <t>GO:0034113</t>
  </si>
  <si>
    <t>heterotypic cell-cell adhesion</t>
  </si>
  <si>
    <t>Fgb/Apoa1/Fga/Fgg/Il1b/Skap1/Wnk1/Ninj1/Thy1</t>
  </si>
  <si>
    <t>GO:0055010</t>
  </si>
  <si>
    <t>ventricular cardiac muscle tissue morphogenesis</t>
  </si>
  <si>
    <t>Rxra/Prox1/Zfpm2/Ctnnb1/Chd7/Ly6e/Smad4/Tgfbr1/Eng</t>
  </si>
  <si>
    <t>GO:0006354</t>
  </si>
  <si>
    <t>DNA-templated transcription, elongation</t>
  </si>
  <si>
    <t>Ctr9/Hnrnpu/Polr2i/Ctnnb1/Ccnt2/Pcid2/Eloc/Setd5/Ikzf1/Alyref/Setd2</t>
  </si>
  <si>
    <t>GO:0030032</t>
  </si>
  <si>
    <t>lamellipodium assembly</t>
  </si>
  <si>
    <t>Pik3r1/Fer/Hrg/Kit/Ablim3/Actr3/Aqp1/Vcl/Wasf2/Vav2/Cyfip1</t>
  </si>
  <si>
    <t>GO:0045911</t>
  </si>
  <si>
    <t>positive regulation of DNA recombination</t>
  </si>
  <si>
    <t>Actb/Shld2/Ifng/Fus/Actl6a/Ep400/Tbx21/Mlh1/Epc2/Mrnip/Wdr48</t>
  </si>
  <si>
    <t>GO:0035194</t>
  </si>
  <si>
    <t>post-transcriptional gene silencing by RNA</t>
  </si>
  <si>
    <t>Egfr/Zfp36/Ripk1/Pum2/Srrt/Ddx3x/Hnrnpa2b1/Stat3/Zc3h7a/Tnrc6b/Tsn/Ppp3ca/Ddx5/Tut7/Xpo5/Zmpste24/Nfkb1/Il6/Ncor2</t>
  </si>
  <si>
    <t>GO:0031047</t>
  </si>
  <si>
    <t>gene silencing by RNA</t>
  </si>
  <si>
    <t>Egfr/Ddx17/Zfp36/Ripk1/Pum2/Srrt/Snd1/Ddx3x/Hnrnpa2b1/Stat3/Zc3h7a/Tnrc6b/Tsn/Ppp3ca/Cnot6l/Ddx5/Tut7/Xpo5/Zmpste24/Nfkb1/Il6/Ncor2</t>
  </si>
  <si>
    <t>GO:0006383</t>
  </si>
  <si>
    <t>transcription by RNA polymerase III</t>
  </si>
  <si>
    <t>Smarca5/Polr2l/Gtf3c6/Ddx21/Dek/Gtf3c2/Foxa2/Baz1b</t>
  </si>
  <si>
    <t>GO:0031952</t>
  </si>
  <si>
    <t>regulation of protein autophosphorylation</t>
  </si>
  <si>
    <t>Nlrp12/Ctnnd1/Ddx3x/Rap2a/Eef2k/Ppp2ca/Vegfa/Eng</t>
  </si>
  <si>
    <t>GO:0032881</t>
  </si>
  <si>
    <t>regulation of polysaccharide metabolic process</t>
  </si>
  <si>
    <t>Gck/Ppp1r3b/Igf1/Cltc/Hmgb1/Ppp1r3c/Nfkb1/Ptger4</t>
  </si>
  <si>
    <t>GO:0060323</t>
  </si>
  <si>
    <t>head morphogenesis</t>
  </si>
  <si>
    <t>GO:0072523</t>
  </si>
  <si>
    <t>purine-containing compound catabolic process</t>
  </si>
  <si>
    <t>Nudt7/Uox/Pnp/Urah/Mlycd/Acat1/Ahcy/Nt5c</t>
  </si>
  <si>
    <t>GO:0022037</t>
  </si>
  <si>
    <t>metencephalon development</t>
  </si>
  <si>
    <t>Cbs/Ulk1/Nfix/Prox1/Rora/Aars/Arcn1/Zbtb18/Herc1/Ogdh/Samd4b/Pcnt/Usp9x/Ptpn11/Clp1/Bcl2</t>
  </si>
  <si>
    <t>GO:0002138</t>
  </si>
  <si>
    <t>retinoic acid biosynthetic process</t>
  </si>
  <si>
    <t>Aldh1a1/Rbp1/Rdh16f2/Rdh16</t>
  </si>
  <si>
    <t>GO:0006206</t>
  </si>
  <si>
    <t>pyrimidine nucleobase metabolic process</t>
  </si>
  <si>
    <t>Cps1/Aldh6a1/Dpys/Cad</t>
  </si>
  <si>
    <t>GO:0006825</t>
  </si>
  <si>
    <t>copper ion transport</t>
  </si>
  <si>
    <t>Fkbp4/Steap4/Cp/Steap2</t>
  </si>
  <si>
    <t>GO:0010635</t>
  </si>
  <si>
    <t>regulation of mitochondrial fusion</t>
  </si>
  <si>
    <t>Dnm1l/Mfn1/Opa1/Bnip3</t>
  </si>
  <si>
    <t>GO:0016102</t>
  </si>
  <si>
    <t>diterpenoid biosynthetic process</t>
  </si>
  <si>
    <t>GO:0030213</t>
  </si>
  <si>
    <t>hyaluronan biosynthetic process</t>
  </si>
  <si>
    <t>Cltc/Il1b/Nfkb1/Ptger4</t>
  </si>
  <si>
    <t>GO:0042559</t>
  </si>
  <si>
    <t>pteridine-containing compound biosynthetic process</t>
  </si>
  <si>
    <t>Gch1/Mthfd1/Fpgs/Atic</t>
  </si>
  <si>
    <t>GO:0045906</t>
  </si>
  <si>
    <t>negative regulation of vasoconstriction</t>
  </si>
  <si>
    <t>Hif1a/Arhgap42/Bmpr2/Ahr</t>
  </si>
  <si>
    <t>GO:0046459</t>
  </si>
  <si>
    <t>short-chain fatty acid metabolic process</t>
  </si>
  <si>
    <t>Crat/Phyh/Oxsm/Pck1</t>
  </si>
  <si>
    <t>GO:0046886</t>
  </si>
  <si>
    <t>positive regulation of hormone biosynthetic process</t>
  </si>
  <si>
    <t>Egr1/Hif1a/Igf1/Arnt</t>
  </si>
  <si>
    <t>GO:0048733</t>
  </si>
  <si>
    <t>sebaceous gland development</t>
  </si>
  <si>
    <t>Scd1/Ash1l/Gata6/Smad4</t>
  </si>
  <si>
    <t>GO:0051152</t>
  </si>
  <si>
    <t>positive regulation of smooth muscle cell differentiation</t>
  </si>
  <si>
    <t>Cth/Kit/Tmsb4x/Eng</t>
  </si>
  <si>
    <t>GO:0051988</t>
  </si>
  <si>
    <t>regulation of attachment of spindle microtubules to kinetochore</t>
  </si>
  <si>
    <t>Hnrnpu/Rcc2/Nek2/Apc</t>
  </si>
  <si>
    <t>GO:0061140</t>
  </si>
  <si>
    <t>lung secretory cell differentiation</t>
  </si>
  <si>
    <t>Fndc3b/Igf1/Nfib/Gata6</t>
  </si>
  <si>
    <t>GO:0097709</t>
  </si>
  <si>
    <t>connective tissue replacement</t>
  </si>
  <si>
    <t>Hif1a/Rock1/Rock2/Ppp3ca</t>
  </si>
  <si>
    <t>GO:0098792</t>
  </si>
  <si>
    <t>xenophagy</t>
  </si>
  <si>
    <t>Rnf31/Mapk3/Lgals8/Lrsam1</t>
  </si>
  <si>
    <t>GO:1903671</t>
  </si>
  <si>
    <t>negative regulation of sprouting angiogenesis</t>
  </si>
  <si>
    <t>Flt1/Synj2bp/Sema6a/Stard13</t>
  </si>
  <si>
    <t>GO:1905063</t>
  </si>
  <si>
    <t>regulation of vascular associated smooth muscle cell differentiation</t>
  </si>
  <si>
    <t>Cth/Kit/Pdcd4/Eng</t>
  </si>
  <si>
    <t>GO:1905666</t>
  </si>
  <si>
    <t>regulation of protein localization to endosome</t>
  </si>
  <si>
    <t>GO:2000767</t>
  </si>
  <si>
    <t>positive regulation of cytoplasmic translation</t>
  </si>
  <si>
    <t>Hnrnpu/Pkm/Syncrip/Paip1</t>
  </si>
  <si>
    <t>GO:0002837</t>
  </si>
  <si>
    <t>regulation of immune response to tumor cell</t>
  </si>
  <si>
    <t>Hrg/Hmgb1/Cd226/Ahr/Cd160/Cd40lg</t>
  </si>
  <si>
    <t>GO:0006120</t>
  </si>
  <si>
    <t>mitochondrial electron transport, NADH to ubiquinone</t>
  </si>
  <si>
    <t>Ndufv1/Coq9/Ndufs7/Ndufs3/Ndufb8/Ndufs1</t>
  </si>
  <si>
    <t>GO:0009218</t>
  </si>
  <si>
    <t>pyrimidine ribonucleotide metabolic process</t>
  </si>
  <si>
    <t>Cda/Dpys/Cad/Nme6/Nt5c/Uck1</t>
  </si>
  <si>
    <t>GO:0010954</t>
  </si>
  <si>
    <t>positive regulation of protein processing</t>
  </si>
  <si>
    <t>Eno1/Angptl8/Ctnnd1/Myh9/S100a10/F12</t>
  </si>
  <si>
    <t>GO:0033119</t>
  </si>
  <si>
    <t>negative regulation of RNA splicing</t>
  </si>
  <si>
    <t>GO:0061003</t>
  </si>
  <si>
    <t>positive regulation of dendritic spine morphogenesis</t>
  </si>
  <si>
    <t>Afdn/Dnm1l/Actr3/Mfn1/Eef2k/Opa1</t>
  </si>
  <si>
    <t>GO:0090330</t>
  </si>
  <si>
    <t>regulation of platelet aggregation</t>
  </si>
  <si>
    <t>Fgg/F11r/Emilin2/Il6ra/Il6/Cd9</t>
  </si>
  <si>
    <t>GO:1901863</t>
  </si>
  <si>
    <t>positive regulation of muscle tissue development</t>
  </si>
  <si>
    <t>Usp2/Erbb3/Hmgcr/Ctnnb1/Creb1/Bcl2</t>
  </si>
  <si>
    <t>GO:0007093</t>
  </si>
  <si>
    <t>mitotic cell cycle checkpoint signaling</t>
  </si>
  <si>
    <t>Zwint/Taok1/Ccnd1/Zfp207/Foxo4/Rint1/Chfr/Apc/Foxn3/Zw10/Pcid2/Fzr1/Brcc3/Mrnip/Trim39/Anapc15/Cdk5rap3</t>
  </si>
  <si>
    <t>GO:0007586</t>
  </si>
  <si>
    <t>digestion</t>
  </si>
  <si>
    <t>Apoa1/Fabp1/Hamp/Apoa5/Cyp8b1/Ireb2/Akr1d1/Fabp2/Cyp7b1/Pbld1/F11r/Ldlr/Wnk1/Aqp1/Copa/Vamp8/Abcb1a</t>
  </si>
  <si>
    <t>GO:0007589</t>
  </si>
  <si>
    <t>body fluid secretion</t>
  </si>
  <si>
    <t>Xbp1/Hif1a/Ccnd1/Cdo1/Prkce/Wnk1/Creb1/Aqp1/Copa/Vegfa/Usf2/Vamp8/Ptger4/Chuk/Map1lc3b</t>
  </si>
  <si>
    <t>GO:0044706</t>
  </si>
  <si>
    <t>multi-multicellular organism process</t>
  </si>
  <si>
    <t>GO:0050671</t>
  </si>
  <si>
    <t>positive regulation of lymphocyte proliferation</t>
  </si>
  <si>
    <t>Cd1d1/Ifng/Igf1/Cd38/Selenok/Cd55/Tirap/Il1b/Hmgb1/Cd59b/Pnp/Zap70/Aif1/Il18/Il6/Cd40lg/Bcl2/Il6st</t>
  </si>
  <si>
    <t>GO:0006081</t>
  </si>
  <si>
    <t>cellular aldehyde metabolic process</t>
  </si>
  <si>
    <t>Aldob/Adh1/Tkfc/Aldh3a2/Aldh2/Idh1/Akr1a1/Idh2/Rest/Esd</t>
  </si>
  <si>
    <t>GO:2000781</t>
  </si>
  <si>
    <t>positive regulation of double-strand break repair</t>
  </si>
  <si>
    <t>Actb/Shld2/Pnkp/Fus/Actl6a/Ep400/Epc2/Mrnip/Ube2n/Wdr48</t>
  </si>
  <si>
    <t>GO:0001824</t>
  </si>
  <si>
    <t>blastocyst development</t>
  </si>
  <si>
    <t>Thoc2/Ctr9/Pbrm1/Rpl13/Igf1/Nek2/Tjp1/Actl6a/Sp1/Matr3/Slc35e2/Hopx/Atp1b1/Cul3/Tgfbr1/Yap1/Hcfc1/Taf8/Sp3</t>
  </si>
  <si>
    <t>GO:0034765</t>
  </si>
  <si>
    <t>regulation of ion transmembrane transport</t>
  </si>
  <si>
    <t>Ndufa4/Nedd4/Hamp/Cox17/F2/Ifng/Pik3c2a/Slc9a3r1/Ripk1/Ywhae/Lcn2/Gopc/Kif5b/Agt/Prkce/Per2/Wnk1/Arf1/Dbi/Arg1/Ywhah/Homer1/Sri/Calm1/Chd7/App/Glrx/Gsto1/Prnp/Atp1b1/Ppp2ca/Ptpn6/Gpd1l/Psen2/Ahr/Akap9/Klhl24/Ehd3/Tcirg1/Dlg1/Abcb1a/Thy1/Calm2/Slc8a1/Vamp2/Pten/Ubqln1/Plcg2</t>
  </si>
  <si>
    <t>GO:0033077</t>
  </si>
  <si>
    <t>T cell differentiation in thymus</t>
  </si>
  <si>
    <t>Cd1d1/Zfp36l2/Vnn1/Il1b/Ctnnb1/Apc/Cd3g/Zap70/Zfp609/Sos1/Bcl2/Stk11/Xrcc4</t>
  </si>
  <si>
    <t>GO:0072088</t>
  </si>
  <si>
    <t>nephron epithelium morphogenesis</t>
  </si>
  <si>
    <t>GO:0031623</t>
  </si>
  <si>
    <t>receptor internalization</t>
  </si>
  <si>
    <t>Nedd4/Hamp/Ulk1/Ap2m1/Cltc/Calcrl/Synj2bp/Arf1/Pip5k1c/App/Myo6/Vegfa/Ramp2/Cd9/Synj1/Scyl2/Plcg2</t>
  </si>
  <si>
    <t>GO:0009116</t>
  </si>
  <si>
    <t>nucleoside metabolic process</t>
  </si>
  <si>
    <t>Uox/Cda/Gnmt/Pnp/Prps1/Urah/Gamt/Atic/Ahcy</t>
  </si>
  <si>
    <t>GO:0061001</t>
  </si>
  <si>
    <t>regulation of dendritic spine morphogenesis</t>
  </si>
  <si>
    <t>Pdlim5/Afdn/Dnm1l/Actr3/Mfn1/Eef2k/Opa1/Ube3a/Pten</t>
  </si>
  <si>
    <t>GO:2000649</t>
  </si>
  <si>
    <t>regulation of sodium ion transmembrane transporter activity</t>
  </si>
  <si>
    <t>Nedd4/Slc9a3r1/Kif5b/Wnk1/Ywhah/Glrx/Atp1b1/Gpd1l/Klhl24</t>
  </si>
  <si>
    <t>GO:0007549</t>
  </si>
  <si>
    <t>dosage compensation</t>
  </si>
  <si>
    <t>GO:0042832</t>
  </si>
  <si>
    <t>defense response to protozoan</t>
  </si>
  <si>
    <t>Iigp1/Ifng/Bcl3/Arg1/Gbp2/Il6/Hras</t>
  </si>
  <si>
    <t>GO:1900274</t>
  </si>
  <si>
    <t>regulation of phospholipase C activity</t>
  </si>
  <si>
    <t>GO:1905168</t>
  </si>
  <si>
    <t>positive regulation of double-strand break repair via homologous recombination</t>
  </si>
  <si>
    <t>Actb/Fus/Actl6a/Ep400/Epc2/Mrnip/Wdr48</t>
  </si>
  <si>
    <t>GO:0045089</t>
  </si>
  <si>
    <t>positive regulation of innate immune response</t>
  </si>
  <si>
    <t>Hpx/Hsp90aa1/Srebf1/Lamp1/Tirap/Mavs/Dpp4/Hmgb1/Cd226/Matr3/Txk/Trim12c/Xrcc6/Lgals9/Sfpq/Cd160/Klrc2/Plcg2</t>
  </si>
  <si>
    <t>GO:1902850</t>
  </si>
  <si>
    <t>microtubule cytoskeleton organization involved in mitosis</t>
  </si>
  <si>
    <t>Hnrnpu/Zfp207/Hspa1b/Cltc/Nek2/Hspa1a/Smc1a/Smc3/Zw10/Map4/Tasor/Pcnt/Stmn1/Gpsm2/Setd2/Abraxas2/Fbxw11/Dync1h1</t>
  </si>
  <si>
    <t>GO:0001942</t>
  </si>
  <si>
    <t>hair follicle development</t>
  </si>
  <si>
    <t>Egfr/Foxq1/Pum2/Dbi/Ctnnb1/Lgr4/Inhba/Apc/Nsdhl/Smad4/Psen2/Zmpste24/Sos1/Bcl2/Hdac1</t>
  </si>
  <si>
    <t>GO:0021696</t>
  </si>
  <si>
    <t>cerebellar cortex morphogenesis</t>
  </si>
  <si>
    <t>Ulk1/Nfix/Prox1/Rora/Herc1/Pcnt/Usp9x/Ptpn11</t>
  </si>
  <si>
    <t>GO:0034767</t>
  </si>
  <si>
    <t>positive regulation of ion transmembrane transport</t>
  </si>
  <si>
    <t>Ndufa4/Cox17/F2/Ifng/Slc9a3r1/Lcn2/Kif5b/Agt/Wnk1/Arf1/Dbi/Sri/Calm1/Glrx/Gsto1/Atp1b1/Akap9/Ehd3/Abcb1a/Thy1/Calm2/Plcg2</t>
  </si>
  <si>
    <t>GO:0001912</t>
  </si>
  <si>
    <t>positive regulation of leukocyte mediated cytotoxicity</t>
  </si>
  <si>
    <t>Hspa8/Cd1d1/Lamp1/Cd226/Azgp1/Arg1/Cxcl1/Pnp/H2-D1/Cd160/H2-Q1/Klrc2/H2-Q6</t>
  </si>
  <si>
    <t>GO:0032946</t>
  </si>
  <si>
    <t>positive regulation of mononuclear cell proliferation</t>
  </si>
  <si>
    <t>GO:0035195</t>
  </si>
  <si>
    <t>miRNA-mediated gene silencing</t>
  </si>
  <si>
    <t>Egfr/Zfp36/Ripk1/Pum2/Srrt/Ddx3x/Hnrnpa2b1/Stat3/Zc3h7a/Tnrc6b/Ppp3ca/Ddx5/Tut7/Xpo5/Zmpste24/Nfkb1/Il6/Ncor2</t>
  </si>
  <si>
    <t>GO:0032543</t>
  </si>
  <si>
    <t>mitochondrial translation</t>
  </si>
  <si>
    <t>Coa3/Lrpprc/Mtg1/Lars2/Mrps6/C1qbp/Ptcd3/Mief1/Mrps27/Hars/Gfm2</t>
  </si>
  <si>
    <t>GO:1905818</t>
  </si>
  <si>
    <t>regulation of chromosome separation</t>
  </si>
  <si>
    <t>Zwint/Riok2/Zfp207/Chfr/Apc/Zw10/Pcid2/Cul3/Rad21/Pttg1/Anapc15</t>
  </si>
  <si>
    <t>GO:0031445</t>
  </si>
  <si>
    <t>regulation of heterochromatin assembly</t>
  </si>
  <si>
    <t>Ctr9/Resf1/Mphosph8/Zfp445/Trim28/Tasor</t>
  </si>
  <si>
    <t>GO:0032366</t>
  </si>
  <si>
    <t>intracellular sterol transport</t>
  </si>
  <si>
    <t>Stard4/Scp2/Gramd1c/Ldlr/Abcg1/Osbp</t>
  </si>
  <si>
    <t>GO:0032691</t>
  </si>
  <si>
    <t>negative regulation of interleukin-1 beta production</t>
  </si>
  <si>
    <t>Gstp1/Apoa1/Serpinb1c/Igf1/Gstp2/Nlrp3</t>
  </si>
  <si>
    <t>GO:0043153</t>
  </si>
  <si>
    <t>entrainment of circadian clock by photoperiod</t>
  </si>
  <si>
    <t>Bhlhe40/Usp2/Id2/Per2/Per3/Cry1</t>
  </si>
  <si>
    <t>GO:0046039</t>
  </si>
  <si>
    <t>GTP metabolic process</t>
  </si>
  <si>
    <t>Ak4/Mfn1/Pnp/Nme6/Opa1/Gnai3</t>
  </si>
  <si>
    <t>GO:0046856</t>
  </si>
  <si>
    <t>phosphatidylinositol dephosphorylation</t>
  </si>
  <si>
    <t>Inppl1/Inpp5f/Mtmr4/Synj1/Pten/Mtmr3</t>
  </si>
  <si>
    <t>GO:0120261</t>
  </si>
  <si>
    <t>regulation of heterochromatin organization</t>
  </si>
  <si>
    <t>GO:1900078</t>
  </si>
  <si>
    <t>positive regulation of cellular response to insulin stimulus</t>
  </si>
  <si>
    <t>Serpina12/Echdc3/Osbpl8/Agt/Opa1/Ptpn11</t>
  </si>
  <si>
    <t>GO:0002363</t>
  </si>
  <si>
    <t>alpha-beta T cell lineage commitment</t>
  </si>
  <si>
    <t>Stat3/Tbx21/Il6ra/Il6/Bcl2</t>
  </si>
  <si>
    <t>GO:0006656</t>
  </si>
  <si>
    <t>phosphatidylcholine biosynthetic process</t>
  </si>
  <si>
    <t>Apoa1/Fabp5/Chpt1/Chkb/Chka</t>
  </si>
  <si>
    <t>GO:0009164</t>
  </si>
  <si>
    <t>nucleoside catabolic process</t>
  </si>
  <si>
    <t>GO:0010743</t>
  </si>
  <si>
    <t>regulation of macrophage derived foam cell differentiation</t>
  </si>
  <si>
    <t>Crp/Ppara/Apob/Abcg1/Il18</t>
  </si>
  <si>
    <t>GO:0015986</t>
  </si>
  <si>
    <t>proton motive force-driven ATP synthesis</t>
  </si>
  <si>
    <t>Atp5b/Atp5k/Atp5c1/Atp5g2/Dnajc30</t>
  </si>
  <si>
    <t>GO:0016973</t>
  </si>
  <si>
    <t>poly(A)+ mRNA export from nucleus</t>
  </si>
  <si>
    <t>Thoc2/Hhex/Iws1/Pcid2/Sarnp</t>
  </si>
  <si>
    <t>GO:0032516</t>
  </si>
  <si>
    <t>positive regulation of phosphoprotein phosphatase activity</t>
  </si>
  <si>
    <t>Itga1/Calm1/Ppp2ca/Ppp1r15b/Calm2</t>
  </si>
  <si>
    <t>GO:0043574</t>
  </si>
  <si>
    <t>peroxisomal transport</t>
  </si>
  <si>
    <t>Hacl1/Abcd3/Pex6/Lonp2/Pex26</t>
  </si>
  <si>
    <t>GO:0046782</t>
  </si>
  <si>
    <t>regulation of viral transcription</t>
  </si>
  <si>
    <t>Zfp36/Rsf1/Mdfic/Pfn1/Trim11</t>
  </si>
  <si>
    <t>GO:0046931</t>
  </si>
  <si>
    <t>pore complex assembly</t>
  </si>
  <si>
    <t>Cct8/Afdn/Cct3/Nup153/Ahctf1</t>
  </si>
  <si>
    <t>GO:0060749</t>
  </si>
  <si>
    <t>mammary gland alveolus development</t>
  </si>
  <si>
    <t>Hif1a/Ccnd1/Id2/Vegfa/Chuk</t>
  </si>
  <si>
    <t>GO:0061323</t>
  </si>
  <si>
    <t>cell proliferation involved in heart morphogenesis</t>
  </si>
  <si>
    <t>GO:0061377</t>
  </si>
  <si>
    <t>mammary gland lobule development</t>
  </si>
  <si>
    <t>GO:0099515</t>
  </si>
  <si>
    <t>actin filament-based transport</t>
  </si>
  <si>
    <t>Myo1b/Syne2/Myo6/Actn4/Fnbp1l</t>
  </si>
  <si>
    <t>GO:2000209</t>
  </si>
  <si>
    <t>regulation of anoikis</t>
  </si>
  <si>
    <t>Pdk4/Tle1/Tle5/Bcl2l1/Bcl2</t>
  </si>
  <si>
    <t>GO:0007041</t>
  </si>
  <si>
    <t>lysosomal transport</t>
  </si>
  <si>
    <t>Hspa8/Nedd4/Hook3/Lamp1/Hook1/Hspa1a/Als2/Arf1/Clu/Vps11/Lamp2/Trak1/Ehd3/Vps16/Scyl2</t>
  </si>
  <si>
    <t>GO:0072009</t>
  </si>
  <si>
    <t>nephron epithelium development</t>
  </si>
  <si>
    <t>GO:1904659</t>
  </si>
  <si>
    <t>glucose transmembrane transport</t>
  </si>
  <si>
    <t>C3/Nr4a3/Fabp5/Nfe2l2/Osbpl8/Igf1/Mapk14/Erbb3/Il1b/Oga/Hk2/Sh2b2/Ptpn11/Slc2a2/Adipor2</t>
  </si>
  <si>
    <t>GO:0019748</t>
  </si>
  <si>
    <t>secondary metabolic process</t>
  </si>
  <si>
    <t>Cyp2a5/Gsta3/Cyp1a2/Nfe2l2/Akr1a1/Fmo2/Akr1c6/Ddt/Bcl2</t>
  </si>
  <si>
    <t>GO:0032964</t>
  </si>
  <si>
    <t>collagen biosynthetic process</t>
  </si>
  <si>
    <t>Got1/F2/Fn1/Arg1/Vim/Il18/Il6ra/Il6/Cyp7a1</t>
  </si>
  <si>
    <t>GO:0032874</t>
  </si>
  <si>
    <t>positive regulation of stress-activated MAPK cascade</t>
  </si>
  <si>
    <t>Traf5/Taok1/Rb1cc1/Map4k4/Ripk1/Mfhas1/Tirap/Il1b/Hmgb1/Hmgcr/Rell1/Gadd45b/Traf2/App/Pdcd10/Vegfa/Hras</t>
  </si>
  <si>
    <t>GO:0071674</t>
  </si>
  <si>
    <t>mononuclear cell migration</t>
  </si>
  <si>
    <t>Saa2/Plg/Calr/Nlrp12/Csf1r/Flt1/Cyp7b1/Selenok/F11r/Hmgb1/Wnk1/Retnlg/Jam2/App/Tbx21/Mapk3/Aif1/Ninj1/C1qbp/Lgals9/Mia3</t>
  </si>
  <si>
    <t>GO:0001706</t>
  </si>
  <si>
    <t>endoderm formation</t>
  </si>
  <si>
    <t>GO:0002335</t>
  </si>
  <si>
    <t>mature B cell differentiation</t>
  </si>
  <si>
    <t>Lgals1/Xbp1/Bcl3/Dpp4/Lgals8/Il6/Plcg2</t>
  </si>
  <si>
    <t>GO:0032633</t>
  </si>
  <si>
    <t>interleukin-4 production</t>
  </si>
  <si>
    <t>Cebpb/Cd1d1/Itk/Nlrp3/Txk/Cd40lg/Zfpm1</t>
  </si>
  <si>
    <t>GO:0032885</t>
  </si>
  <si>
    <t>regulation of polysaccharide biosynthetic process</t>
  </si>
  <si>
    <t>Gck/Ppp1r3b/Igf1/Cltc/Ppp1r3c/Nfkb1/Ptger4</t>
  </si>
  <si>
    <t>GO:0010718</t>
  </si>
  <si>
    <t>positive regulation of epithelial to mesenchymal transition</t>
  </si>
  <si>
    <t>Il1b/Tcf7l2/Ctnnb1/Bambi/Smad4/Il6/Tgfbr1/Eng</t>
  </si>
  <si>
    <t>GO:0032965</t>
  </si>
  <si>
    <t>regulation of collagen biosynthetic process</t>
  </si>
  <si>
    <t>Got1/F2/Fn1/Vim/Il18/Il6ra/Il6/Cyp7a1</t>
  </si>
  <si>
    <t>GO:0008645</t>
  </si>
  <si>
    <t>hexose transmembrane transport</t>
  </si>
  <si>
    <t>GO:0001658</t>
  </si>
  <si>
    <t>branching involved in ureteric bud morphogenesis</t>
  </si>
  <si>
    <t>Hs3st3b1/Agt/Ctnnb1/Lgr4/Ctnnbip1/Smad4/Fgf1/Vegfa/Dlg1/Bcl2</t>
  </si>
  <si>
    <t>GO:0070988</t>
  </si>
  <si>
    <t>demethylation</t>
  </si>
  <si>
    <t>Cyp3a11/Cyp3a25/Alkbh5/Cyp1a2/Kdm7a/Cyp3a59/Jmjd1c/Trim28/Usp7/Usp9x</t>
  </si>
  <si>
    <t>GO:1902305</t>
  </si>
  <si>
    <t>regulation of sodium ion transmembrane transport</t>
  </si>
  <si>
    <t>Nedd4/Slc9a3r1/Kif5b/Wnk1/Arf1/Ywhah/Glrx/Atp1b1/Gpd1l/Klhl24</t>
  </si>
  <si>
    <t>GO:0001865</t>
  </si>
  <si>
    <t>NK T cell differentiation</t>
  </si>
  <si>
    <t>Cd1d1/Itk/Ikzf1/Txk</t>
  </si>
  <si>
    <t>GO:0006167</t>
  </si>
  <si>
    <t>AMP biosynthetic process</t>
  </si>
  <si>
    <t>Ppat/Paics/Pnp/Atic</t>
  </si>
  <si>
    <t>GO:0006188</t>
  </si>
  <si>
    <t>IMP biosynthetic process</t>
  </si>
  <si>
    <t>GO:0009155</t>
  </si>
  <si>
    <t>purine deoxyribonucleotide catabolic process</t>
  </si>
  <si>
    <t>GO:0009169</t>
  </si>
  <si>
    <t>purine ribonucleoside monophosphate catabolic process</t>
  </si>
  <si>
    <t>GO:0009170</t>
  </si>
  <si>
    <t>purine deoxyribonucleoside monophosphate metabolic process</t>
  </si>
  <si>
    <t>GO:0010561</t>
  </si>
  <si>
    <t>negative regulation of glycoprotein biosynthetic process</t>
  </si>
  <si>
    <t>Aatf/Oga/Tmem59/Bace2</t>
  </si>
  <si>
    <t>GO:0010988</t>
  </si>
  <si>
    <t>regulation of low-density lipoprotein particle clearance</t>
  </si>
  <si>
    <t>Apoc3/Crp/Ldlr/Hnrnpk</t>
  </si>
  <si>
    <t>GO:0031269</t>
  </si>
  <si>
    <t>pseudopodium assembly</t>
  </si>
  <si>
    <t>GO:0031453</t>
  </si>
  <si>
    <t>positive regulation of heterochromatin assembly</t>
  </si>
  <si>
    <t>GO:0032488</t>
  </si>
  <si>
    <t>Cdc42 protein signal transduction</t>
  </si>
  <si>
    <t>Apoa1/Apoc3/Apoe/Nrp1</t>
  </si>
  <si>
    <t>GO:0032933</t>
  </si>
  <si>
    <t>SREBP signaling pathway</t>
  </si>
  <si>
    <t>Insig2/Insig1/Srebf1/Amfr</t>
  </si>
  <si>
    <t>GO:0033147</t>
  </si>
  <si>
    <t>negative regulation of intracellular estrogen receptor signaling pathway</t>
  </si>
  <si>
    <t>Cyp7b1/Kank2/Vps11/Strn3</t>
  </si>
  <si>
    <t>GO:0042748</t>
  </si>
  <si>
    <t>circadian sleep/wake cycle, non-REM sleep</t>
  </si>
  <si>
    <t>Alb/Il6/Ptger4/Btbd9</t>
  </si>
  <si>
    <t>GO:0043508</t>
  </si>
  <si>
    <t>negative regulation of JUN kinase activity</t>
  </si>
  <si>
    <t>Gstp1/Dnaja1/Gstp2/Dusp16</t>
  </si>
  <si>
    <t>GO:0045651</t>
  </si>
  <si>
    <t>positive regulation of macrophage differentiation</t>
  </si>
  <si>
    <t>Ripk1/Id2/Trib1/Hcls1</t>
  </si>
  <si>
    <t>GO:0046322</t>
  </si>
  <si>
    <t>negative regulation of fatty acid oxidation</t>
  </si>
  <si>
    <t>Etfbkmt/Dgat2/Dbi/Plin5</t>
  </si>
  <si>
    <t>GO:0046835</t>
  </si>
  <si>
    <t>carbohydrate phosphorylation</t>
  </si>
  <si>
    <t>Tkfc/Gck/Galk1/Hk2</t>
  </si>
  <si>
    <t>GO:0051547</t>
  </si>
  <si>
    <t>regulation of keratinocyte migration</t>
  </si>
  <si>
    <t>Map4k4/Epb41l4b/Mapre2/Pten</t>
  </si>
  <si>
    <t>GO:0120263</t>
  </si>
  <si>
    <t>positive regulation of heterochromatin organization</t>
  </si>
  <si>
    <t>GO:1900153</t>
  </si>
  <si>
    <t>positive regulation of nuclear-transcribed mRNA catabolic process, deadenylation-dependent decay</t>
  </si>
  <si>
    <t>Zfp36/Zfp36l2/Tnrc6b/Tob1</t>
  </si>
  <si>
    <t>GO:1903729</t>
  </si>
  <si>
    <t>regulation of plasma membrane organization</t>
  </si>
  <si>
    <t>Myh9/Atp8b1/Asap1/Xrcc4</t>
  </si>
  <si>
    <t>GO:1905269</t>
  </si>
  <si>
    <t>positive regulation of chromatin organization</t>
  </si>
  <si>
    <t>GO:2000811</t>
  </si>
  <si>
    <t>negative regulation of anoikis</t>
  </si>
  <si>
    <t>Pdk4/Tle1/Bcl2l1/Bcl2</t>
  </si>
  <si>
    <t>GO:2001241</t>
  </si>
  <si>
    <t>positive regulation of extrinsic apoptotic signaling pathway in absence of ligand</t>
  </si>
  <si>
    <t>Inhba/Dapk3/Ctnna1/Ppp2r1b</t>
  </si>
  <si>
    <t>GO:0032410</t>
  </si>
  <si>
    <t>negative regulation of transporter activity</t>
  </si>
  <si>
    <t>GO:0072028</t>
  </si>
  <si>
    <t>nephron morphogenesis</t>
  </si>
  <si>
    <t>GO:0002090</t>
  </si>
  <si>
    <t>regulation of receptor internalization</t>
  </si>
  <si>
    <t>Nedd4/Hamp/Ap2m1/Synj2bp/Arf1/Pip5k1c/App/Vegfa/Synj1/Scyl2/Plcg2</t>
  </si>
  <si>
    <t>GO:0007632</t>
  </si>
  <si>
    <t>visual behavior</t>
  </si>
  <si>
    <t>GO:0046635</t>
  </si>
  <si>
    <t>positive regulation of alpha-beta T cell activation</t>
  </si>
  <si>
    <t>Cd1d1/Hsph1/Ifng/Cd55/Pnp/Nlrp3/Zap70/Ikzf1/Il18/Il6/Cd160</t>
  </si>
  <si>
    <t>GO:0061097</t>
  </si>
  <si>
    <t>regulation of protein tyrosine kinase activity</t>
  </si>
  <si>
    <t>Hsph1/Csf1r/Erbb3/Agt/Ptpn1/App/Prnp/Cblb/Psen2/Thy1/Nox4</t>
  </si>
  <si>
    <t>GO:1901657</t>
  </si>
  <si>
    <t>glycosyl compound metabolic process</t>
  </si>
  <si>
    <t>Uox/Cda/Akr1a1/Gnmt/Pnp/Prps1/Akr1c6/Urah/Gamt/Atic/Ahcy</t>
  </si>
  <si>
    <t>GO:0046651</t>
  </si>
  <si>
    <t>lymphocyte proliferation</t>
  </si>
  <si>
    <t>335/28814</t>
  </si>
  <si>
    <t>Cebpb/Cd1d1/Psmb10/Ifng/Igf1/Cd38/Selenok/Pura/Cd55/Tirap/Il1b/Hmgb1/Cd59b/Ctnnb1/Arg1/Casp3/Pnp/Zap70/Azi2/Prnp/Clec4g/Cblb/Aif1/Il18/Ptpn6/Ahr/Sdc4/Il6/Lgals9/Cd40lg/Sos1/Dlg1/Bcl2/Il6st</t>
  </si>
  <si>
    <t>GO:0016064</t>
  </si>
  <si>
    <t>immunoglobulin mediated immune response</t>
  </si>
  <si>
    <t>288/28814</t>
  </si>
  <si>
    <t>Hpx/C9/C3/C8a/Hc/Shld2/Crp/C4bp/Serping1/Ifng/Cfi/Cfh/Cd55/Bcl3/C4b/Cd226/Ighg2b/Susd4/Apcs/Tbx21/Mlh1/Ptpn6/C1qbp/C8b/Mbl1/Tcirg1/Cd40lg/C1qb/Xrcc4/Trbc2</t>
  </si>
  <si>
    <t>GO:0001523</t>
  </si>
  <si>
    <t>retinoid metabolic process</t>
  </si>
  <si>
    <t>Ttr/Adh1/Aldh1a1/Cyp2c55/Rbp1/Rdh16f2/Cyp1a2/Retsat/Rdh16</t>
  </si>
  <si>
    <t>GO:0002218</t>
  </si>
  <si>
    <t>activation of innate immune response</t>
  </si>
  <si>
    <t>Hsp90aa1/Mavs/Hmgb1/Matr3/Trim12c/Xrcc6/Sfpq/Klrc2/Plcg2</t>
  </si>
  <si>
    <t>GO:0006368</t>
  </si>
  <si>
    <t>transcription elongation from RNA polymerase II promoter</t>
  </si>
  <si>
    <t>Ctr9/Hnrnpu/Polr2i/Ctnnb1/Ccnt2/Pcid2/Eloc/Ikzf1/Setd2</t>
  </si>
  <si>
    <t>GO:0009395</t>
  </si>
  <si>
    <t>phospholipid catabolic process</t>
  </si>
  <si>
    <t>Idh1/Angptl3/Pnpla7/Apoc1/Ldlr/Inpp5f/Apoc2/Smpd1/Plcg2</t>
  </si>
  <si>
    <t>GO:0021587</t>
  </si>
  <si>
    <t>cerebellum morphogenesis</t>
  </si>
  <si>
    <t>Cbs/Ulk1/Nfix/Prox1/Rora/Herc1/Pcnt/Usp9x/Ptpn11</t>
  </si>
  <si>
    <t>GO:0030071</t>
  </si>
  <si>
    <t>regulation of mitotic metaphase/anaphase transition</t>
  </si>
  <si>
    <t>Zwint/Riok2/Zfp207/Apc/Zw10/Pcid2/Cul3/Rad21/Anapc15</t>
  </si>
  <si>
    <t>GO:0042743</t>
  </si>
  <si>
    <t>hydrogen peroxide metabolic process</t>
  </si>
  <si>
    <t>Hba-a1/Acox1/Hbb-bt/Cyp1a2/Prdx1/Stat3/Prdx4/Ptger4/Prdx3</t>
  </si>
  <si>
    <t>GO:0002832</t>
  </si>
  <si>
    <t>negative regulation of response to biotic stimulus</t>
  </si>
  <si>
    <t>Tkfc/Rnf125/Serping1/Stat2/Susd4/Trib1/Arg1/Ttll12/C1qbp/Ahr/Clec2d/Lgals9/Ythdf3/Atg12/Pten</t>
  </si>
  <si>
    <t>GO:0014020</t>
  </si>
  <si>
    <t>primary neural tube formation</t>
  </si>
  <si>
    <t>Hectd1/Mthfd1/Hif1a/Arhgap35/Lias/Casp3/Dlc1/Rps7/Rock2/Opa1/Plxnb2/Prickle1/Setd2/Sdc4/Pfn1</t>
  </si>
  <si>
    <t>GO:0022404</t>
  </si>
  <si>
    <t>molting cycle process</t>
  </si>
  <si>
    <t>GO:0022405</t>
  </si>
  <si>
    <t>hair cycle process</t>
  </si>
  <si>
    <t>GO:0022600</t>
  </si>
  <si>
    <t>digestive system process</t>
  </si>
  <si>
    <t>Apoa1/Fabp1/Hamp/Apoa5/Cyp8b1/Ireb2/Fabp2/Pbld1/F11r/Ldlr/Wnk1/Aqp1/Copa/Vamp8/Abcb1a</t>
  </si>
  <si>
    <t>GO:0050764</t>
  </si>
  <si>
    <t>regulation of phagocytosis</t>
  </si>
  <si>
    <t>Ahsg/Apoa1/C3/Camk1d/Hspa8/Calr/Pros1/Ifng/Il1b/Hmgb1/Ighg2b/Mbl1/Atg3/Pten/Plcg2</t>
  </si>
  <si>
    <t>GO:0002313</t>
  </si>
  <si>
    <t>mature B cell differentiation involved in immune response</t>
  </si>
  <si>
    <t>Lgals1/Xbp1/Bcl3/Lgals8/Il6/Plcg2</t>
  </si>
  <si>
    <t>GO:0006779</t>
  </si>
  <si>
    <t>porphyrin-containing compound biosynthetic process</t>
  </si>
  <si>
    <t>Cpox/Ireb2/Urod/Pgrmc1/Iba57/Abcb6</t>
  </si>
  <si>
    <t>GO:0009162</t>
  </si>
  <si>
    <t>deoxyribonucleoside monophosphate metabolic process</t>
  </si>
  <si>
    <t>GO:0009648</t>
  </si>
  <si>
    <t>photoperiodism</t>
  </si>
  <si>
    <t>GO:0015721</t>
  </si>
  <si>
    <t>bile acid and bile salt transport</t>
  </si>
  <si>
    <t>Abcd3/Aqp9/Atp8b1/Slco1a1/Slco1b2/Slc10a2</t>
  </si>
  <si>
    <t>GO:0021533</t>
  </si>
  <si>
    <t>cell differentiation in hindbrain</t>
  </si>
  <si>
    <t>Ulk1/Nfix/Prox1/Rora/Herc1/Foxa2</t>
  </si>
  <si>
    <t>GO:0033014</t>
  </si>
  <si>
    <t>tetrapyrrole biosynthetic process</t>
  </si>
  <si>
    <t>GO:0035162</t>
  </si>
  <si>
    <t>embryonic hemopoiesis</t>
  </si>
  <si>
    <t>Hif1a/Kit/Kitl/Ahr/Vegfa/Zfpm1</t>
  </si>
  <si>
    <t>GO:0051123</t>
  </si>
  <si>
    <t>RNA polymerase II preinitiation complex assembly</t>
  </si>
  <si>
    <t>Hmgb1/Creb1/Ikzf1/Ahr/Taf2/Taf8</t>
  </si>
  <si>
    <t>GO:0061082</t>
  </si>
  <si>
    <t>myeloid leukocyte cytokine production</t>
  </si>
  <si>
    <t>GO:0072539</t>
  </si>
  <si>
    <t>T-helper 17 cell differentiation</t>
  </si>
  <si>
    <t>Rora/Stat3/Nlrp3/Tbx21/Il6ra/Il6</t>
  </si>
  <si>
    <t>GO:2000352</t>
  </si>
  <si>
    <t>negative regulation of endothelial cell apoptotic process</t>
  </si>
  <si>
    <t>Fgb/Fga/Fgg/Nfe2l2/Ramp2/Tek</t>
  </si>
  <si>
    <t>GO:0003281</t>
  </si>
  <si>
    <t>ventricular septum development</t>
  </si>
  <si>
    <t>Hectd1/Prox1/Trip11/Id2/Zfpm2/Matr3/Smad4/Bmpr2/Tgfbr1/Rbm15/Zfpm1/Egln1</t>
  </si>
  <si>
    <t>GO:0050766</t>
  </si>
  <si>
    <t>positive regulation of phagocytosis</t>
  </si>
  <si>
    <t>Ahsg/Apoa1/C3/Camk1d/Hspa8/Calr/Pros1/Ifng/Il1b/Ighg2b/Mbl1/Plcg2</t>
  </si>
  <si>
    <t>GO:1903169</t>
  </si>
  <si>
    <t>regulation of calcium ion transmembrane transport</t>
  </si>
  <si>
    <t>F2/Ywhae/Prkce/Dbi/Sri/Calm1/Chd7/Gsto1/Prnp/Atp1b1/Ppp2ca/Ptpn6/Psen2/Ahr/Ehd3/Thy1/Calm2/Slc8a1/Ubqln1/Plcg2</t>
  </si>
  <si>
    <t>GO:0061951</t>
  </si>
  <si>
    <t>establishment of protein localization to plasma membrane</t>
  </si>
  <si>
    <t>Vamp5/Nectin3/Afdn/Gopc/Golga4/Gga1/Vamp4/Vamp2/Krt18/Macf1</t>
  </si>
  <si>
    <t>GO:0090307</t>
  </si>
  <si>
    <t>mitotic spindle assembly</t>
  </si>
  <si>
    <t>Hnrnpu/Zfp207/Hspa1b/Cltc/Nek2/Hspa1a/Smc1a/Smc3/Tasor/Abraxas2</t>
  </si>
  <si>
    <t>GO:0070304</t>
  </si>
  <si>
    <t>positive regulation of stress-activated protein kinase signaling cascade</t>
  </si>
  <si>
    <t>GO:0061900</t>
  </si>
  <si>
    <t>glial cell activation</t>
  </si>
  <si>
    <t>Ifng/Agt/Il1b/Ldlr/Clu/App/Nampt/Aif1</t>
  </si>
  <si>
    <t>GO:0009129</t>
  </si>
  <si>
    <t>pyrimidine nucleoside monophosphate metabolic process</t>
  </si>
  <si>
    <t>GO:0010880</t>
  </si>
  <si>
    <t>regulation of release of sequestered calcium ion into cytosol by sarcoplasmic reticulum</t>
  </si>
  <si>
    <t>Calm1/Chd7/Gsto1/Calm2/Slc8a1</t>
  </si>
  <si>
    <t>GO:0015012</t>
  </si>
  <si>
    <t>heparan sulfate proteoglycan biosynthetic process</t>
  </si>
  <si>
    <t>Ugdh/Hs6st1/Hs2st1/Tcf7l2/Ctnnb1</t>
  </si>
  <si>
    <t>GO:0019835</t>
  </si>
  <si>
    <t>cytolysis</t>
  </si>
  <si>
    <t>C9/C8a/Hc/Ninj1/C8b</t>
  </si>
  <si>
    <t>GO:0051156</t>
  </si>
  <si>
    <t>glucose 6-phosphate metabolic process</t>
  </si>
  <si>
    <t>Gck/Gpi1/G6pc/Hsd11b1/Hk2</t>
  </si>
  <si>
    <t>GO:0070861</t>
  </si>
  <si>
    <t>regulation of protein exit from endoplasmic reticulum</t>
  </si>
  <si>
    <t>GO:0071359</t>
  </si>
  <si>
    <t>cellular response to dsRNA</t>
  </si>
  <si>
    <t>Ifih1/Mavs/Zc3hav1/Ddx58/Nfkb1</t>
  </si>
  <si>
    <t>GO:1902307</t>
  </si>
  <si>
    <t>positive regulation of sodium ion transmembrane transport</t>
  </si>
  <si>
    <t>Kif5b/Wnk1/Arf1/Glrx/Atp1b1</t>
  </si>
  <si>
    <t>GO:1904666</t>
  </si>
  <si>
    <t>regulation of ubiquitin protein ligase activity</t>
  </si>
  <si>
    <t>Dnm1l/Rps7/Rpl11/Fzr1/Pten</t>
  </si>
  <si>
    <t>GO:0002065</t>
  </si>
  <si>
    <t>columnar/cuboidal epithelial cell differentiation</t>
  </si>
  <si>
    <t>Fasn/Hnf4a/Cebpb/Rxra/Hif1a/Prox1/Afdn/Gata6/Pdpk1/Tubb5/Yipf6/Yap1/C1galt1/Il6st</t>
  </si>
  <si>
    <t>GO:0001881</t>
  </si>
  <si>
    <t>receptor recycling</t>
  </si>
  <si>
    <t>Ldlr/Tbc1d16/Als2/Inpp5f/Psen2/Ehd3/Ece1</t>
  </si>
  <si>
    <t>GO:0006195</t>
  </si>
  <si>
    <t>purine nucleotide catabolic process</t>
  </si>
  <si>
    <t>GO:0010591</t>
  </si>
  <si>
    <t>regulation of lamellipodium assembly</t>
  </si>
  <si>
    <t>Pik3r1/Fer/Hrg/Actr3/Aqp1/Wasf2/Cyfip1</t>
  </si>
  <si>
    <t>GO:0051452</t>
  </si>
  <si>
    <t>intracellular pH reduction</t>
  </si>
  <si>
    <t>Atp6v0a1/Dmxl2/Ttpa/Dmxl1/Tcirg1/Ube3a/Bcl2</t>
  </si>
  <si>
    <t>GO:1902624</t>
  </si>
  <si>
    <t>positive regulation of neutrophil migration</t>
  </si>
  <si>
    <t>Camk1d/Tirap/Dnm1l/Il1b/Il1r1/C1qbp/Ptger4</t>
  </si>
  <si>
    <t>intrinsic apoptotic signaling pathway in response to oxidative stress</t>
    <phoneticPr fontId="1" type="noConversion"/>
  </si>
  <si>
    <t>response to oxidative stress</t>
    <phoneticPr fontId="1" type="noConversion"/>
  </si>
  <si>
    <t>intrinsic apoptotic signaling pathway</t>
    <phoneticPr fontId="1" type="noConversion"/>
  </si>
  <si>
    <t>regulation of inflammatory response</t>
    <phoneticPr fontId="1" type="noConversion"/>
  </si>
  <si>
    <t>reactive oxygen species metabolic process</t>
    <phoneticPr fontId="1" type="noConversion"/>
  </si>
  <si>
    <t>tumor necrosis factor production</t>
    <phoneticPr fontId="1" type="noConversion"/>
  </si>
  <si>
    <t>ID</t>
    <phoneticPr fontId="1" type="noConversion"/>
  </si>
  <si>
    <t>117/2005</t>
    <phoneticPr fontId="1" type="noConversion"/>
  </si>
  <si>
    <t>87/2005</t>
    <phoneticPr fontId="1" type="noConversion"/>
  </si>
  <si>
    <t>76/2005</t>
    <phoneticPr fontId="1" type="noConversion"/>
  </si>
  <si>
    <t>Table S7 Biological process enrichment of DEGs in Hep (Ctrl vs. RIF)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</si>
</sst>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</font>
    <font>
      <sz val="11"/>
      <color theme="1"/>
      <name val="等线"/>
      <family val="3"/>
      <charset val="134"/>
      <scheme val="minor"/>
    </font>
    <font>
      <sz val="18"/>
      <color theme="3"/>
      <name val="等线 Light"/>
      <family val="3"/>
      <charset val="134"/>
      <scheme val="major"/>
    </font>
    <font>
      <b/>
      <sz val="15"/>
      <color theme="3"/>
      <name val="等线"/>
      <family val="3"/>
      <charset val="134"/>
      <scheme val="minor"/>
    </font>
    <font>
      <b/>
      <sz val="13"/>
      <color theme="3"/>
      <name val="等线"/>
      <family val="3"/>
      <charset val="134"/>
      <scheme val="minor"/>
    </font>
    <font>
      <b/>
      <sz val="11"/>
      <color theme="3"/>
      <name val="等线"/>
      <family val="3"/>
      <charset val="134"/>
      <scheme val="minor"/>
    </font>
    <font>
      <sz val="11"/>
      <color rgb="FF006100"/>
      <name val="等线"/>
      <family val="3"/>
      <charset val="134"/>
      <scheme val="minor"/>
    </font>
    <font>
      <sz val="11"/>
      <color rgb="FF9C0006"/>
      <name val="等线"/>
      <family val="3"/>
      <charset val="134"/>
      <scheme val="minor"/>
    </font>
    <font>
      <sz val="11"/>
      <color rgb="FF9C5700"/>
      <name val="等线"/>
      <family val="3"/>
      <charset val="134"/>
      <scheme val="minor"/>
    </font>
    <font>
      <sz val="11"/>
      <color rgb="FF3F3F76"/>
      <name val="等线"/>
      <family val="3"/>
      <charset val="134"/>
      <scheme val="minor"/>
    </font>
    <font>
      <b/>
      <sz val="11"/>
      <color rgb="FF3F3F3F"/>
      <name val="等线"/>
      <family val="3"/>
      <charset val="134"/>
      <scheme val="minor"/>
    </font>
    <font>
      <b/>
      <sz val="11"/>
      <color rgb="FFFA7D00"/>
      <name val="等线"/>
      <family val="3"/>
      <charset val="134"/>
      <scheme val="minor"/>
    </font>
    <font>
      <sz val="11"/>
      <color rgb="FFFA7D00"/>
      <name val="等线"/>
      <family val="3"/>
      <charset val="134"/>
      <scheme val="minor"/>
    </font>
    <font>
      <b/>
      <sz val="11"/>
      <color theme="0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i/>
      <sz val="11"/>
      <color rgb="FF7F7F7F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0"/>
      <name val="等线"/>
      <family val="3"/>
      <charset val="134"/>
      <scheme val="minor"/>
    </font>
    <font>
      <sz val="12"/>
      <color theme="1"/>
      <name val="Times New Roman"/>
      <family val="1"/>
    </font>
    <font>
      <sz val="12"/>
      <color rgb="FF006100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10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14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0" fillId="5" borderId="4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" fillId="8" borderId="8" applyNumberFormat="0" applyFont="0" applyAlignment="0" applyProtection="0">
      <alignment vertical="center"/>
    </xf>
  </cellStyleXfs>
  <cellXfs count="6">
    <xf numFmtId="0" fontId="0" fillId="0" borderId="0" xfId="0">
      <alignment vertical="center"/>
    </xf>
    <xf numFmtId="0" fontId="19" fillId="0" borderId="0" xfId="0" applyFont="1">
      <alignment vertical="center"/>
    </xf>
    <xf numFmtId="11" fontId="19" fillId="0" borderId="0" xfId="0" applyNumberFormat="1" applyFont="1">
      <alignment vertical="center"/>
    </xf>
    <xf numFmtId="0" fontId="19" fillId="33" borderId="0" xfId="0" applyFont="1" applyFill="1">
      <alignment vertical="center"/>
    </xf>
    <xf numFmtId="0" fontId="19" fillId="0" borderId="0" xfId="0" applyFont="1" applyAlignment="1">
      <alignment horizontal="center" vertical="center"/>
    </xf>
    <xf numFmtId="0" fontId="20" fillId="2" borderId="0" xfId="25" applyFont="1">
      <alignment vertical="center"/>
    </xf>
  </cellXfs>
  <cellStyles count="42">
    <cellStyle name="20% - 着色 1" xfId="1" builtinId="30" customBuiltin="1"/>
    <cellStyle name="20% - 着色 2" xfId="2" builtinId="34" customBuiltin="1"/>
    <cellStyle name="20% - 着色 3" xfId="3" builtinId="38" customBuiltin="1"/>
    <cellStyle name="20% - 着色 4" xfId="4" builtinId="42" customBuiltin="1"/>
    <cellStyle name="20% - 着色 5" xfId="5" builtinId="46" customBuiltin="1"/>
    <cellStyle name="20% - 着色 6" xfId="6" builtinId="50" customBuiltin="1"/>
    <cellStyle name="40% - 着色 1" xfId="7" builtinId="31" customBuiltin="1"/>
    <cellStyle name="40% - 着色 2" xfId="8" builtinId="35" customBuiltin="1"/>
    <cellStyle name="40% - 着色 3" xfId="9" builtinId="39" customBuiltin="1"/>
    <cellStyle name="40% - 着色 4" xfId="10" builtinId="43" customBuiltin="1"/>
    <cellStyle name="40% - 着色 5" xfId="11" builtinId="47" customBuiltin="1"/>
    <cellStyle name="40% - 着色 6" xfId="12" builtinId="51" customBuiltin="1"/>
    <cellStyle name="60% - 着色 1" xfId="13" builtinId="32" customBuiltin="1"/>
    <cellStyle name="60% - 着色 2" xfId="14" builtinId="36" customBuiltin="1"/>
    <cellStyle name="60% - 着色 3" xfId="15" builtinId="40" customBuiltin="1"/>
    <cellStyle name="60% - 着色 4" xfId="16" builtinId="44" customBuiltin="1"/>
    <cellStyle name="60% - 着色 5" xfId="17" builtinId="48" customBuiltin="1"/>
    <cellStyle name="60% - 着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适中" xfId="32" builtinId="28" customBuiltin="1"/>
    <cellStyle name="输出" xfId="33" builtinId="21" customBuiltin="1"/>
    <cellStyle name="输入" xfId="34" builtinId="20" customBuiltin="1"/>
    <cellStyle name="着色 1" xfId="35" builtinId="29" customBuiltin="1"/>
    <cellStyle name="着色 2" xfId="36" builtinId="33" customBuiltin="1"/>
    <cellStyle name="着色 3" xfId="37" builtinId="37" customBuiltin="1"/>
    <cellStyle name="着色 4" xfId="38" builtinId="41" customBuiltin="1"/>
    <cellStyle name="着色 5" xfId="39" builtinId="45" customBuiltin="1"/>
    <cellStyle name="着色 6" xfId="40" builtinId="49" customBuiltin="1"/>
    <cellStyle name="注释" xfId="4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19024-1D08-41F2-8158-F84521C170C0}">
  <dimension ref="A1:I2328"/>
  <sheetViews>
    <sheetView tabSelected="1" workbookViewId="0">
      <selection activeCell="B19" sqref="A1:I2328"/>
    </sheetView>
  </sheetViews>
  <sheetFormatPr defaultRowHeight="14.25" x14ac:dyDescent="0.2"/>
  <cols>
    <col min="1" max="1" width="13.125" customWidth="1"/>
    <col min="2" max="2" width="44.375" customWidth="1"/>
  </cols>
  <sheetData>
    <row r="1" spans="1:9" ht="15.75" x14ac:dyDescent="0.2">
      <c r="A1" s="4" t="s">
        <v>7226</v>
      </c>
      <c r="B1" s="4"/>
      <c r="C1" s="4"/>
      <c r="D1" s="4"/>
      <c r="E1" s="4"/>
      <c r="F1" s="4"/>
      <c r="G1" s="4"/>
      <c r="H1" s="4"/>
      <c r="I1" s="4"/>
    </row>
    <row r="2" spans="1:9" ht="15.75" x14ac:dyDescent="0.2">
      <c r="A2" s="3" t="s">
        <v>7222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</row>
    <row r="3" spans="1:9" ht="15.75" x14ac:dyDescent="0.2">
      <c r="A3" s="1" t="s">
        <v>8</v>
      </c>
      <c r="B3" s="1" t="s">
        <v>9</v>
      </c>
      <c r="C3" s="1" t="s">
        <v>7223</v>
      </c>
      <c r="D3" s="1" t="s">
        <v>10</v>
      </c>
      <c r="E3" s="2">
        <v>3.9062198739314499E-37</v>
      </c>
      <c r="F3" s="2">
        <v>2.3476381442327999E-33</v>
      </c>
      <c r="G3" s="2">
        <v>1.2791842134527101E-33</v>
      </c>
      <c r="H3" s="1" t="s">
        <v>11</v>
      </c>
      <c r="I3" s="1">
        <v>117</v>
      </c>
    </row>
    <row r="4" spans="1:9" ht="15.75" x14ac:dyDescent="0.2">
      <c r="A4" s="1" t="s">
        <v>12</v>
      </c>
      <c r="B4" s="1" t="s">
        <v>13</v>
      </c>
      <c r="C4" s="1" t="s">
        <v>14</v>
      </c>
      <c r="D4" s="1" t="s">
        <v>15</v>
      </c>
      <c r="E4" s="2">
        <v>4.85468705284153E-30</v>
      </c>
      <c r="F4" s="2">
        <v>1.4588334593788801E-26</v>
      </c>
      <c r="G4" s="2">
        <v>7.9489112744157896E-27</v>
      </c>
      <c r="H4" s="1" t="s">
        <v>16</v>
      </c>
      <c r="I4" s="1">
        <v>91</v>
      </c>
    </row>
    <row r="5" spans="1:9" ht="15.75" x14ac:dyDescent="0.2">
      <c r="A5" s="1" t="s">
        <v>17</v>
      </c>
      <c r="B5" s="1" t="s">
        <v>18</v>
      </c>
      <c r="C5" s="1" t="s">
        <v>19</v>
      </c>
      <c r="D5" s="1" t="s">
        <v>20</v>
      </c>
      <c r="E5" s="2">
        <v>1.8705486352991201E-29</v>
      </c>
      <c r="F5" s="2">
        <v>3.7473324327159098E-26</v>
      </c>
      <c r="G5" s="2">
        <v>2.0418515103212501E-26</v>
      </c>
      <c r="H5" s="1" t="s">
        <v>21</v>
      </c>
      <c r="I5" s="1">
        <v>95</v>
      </c>
    </row>
    <row r="6" spans="1:9" ht="15.75" x14ac:dyDescent="0.2">
      <c r="A6" s="1" t="s">
        <v>22</v>
      </c>
      <c r="B6" s="1" t="s">
        <v>23</v>
      </c>
      <c r="C6" s="1" t="s">
        <v>24</v>
      </c>
      <c r="D6" s="1" t="s">
        <v>25</v>
      </c>
      <c r="E6" s="2">
        <v>5.7332774277473504E-29</v>
      </c>
      <c r="F6" s="2">
        <v>8.6142493351903904E-26</v>
      </c>
      <c r="G6" s="2">
        <v>4.6937437046636902E-26</v>
      </c>
      <c r="H6" s="1" t="s">
        <v>26</v>
      </c>
      <c r="I6" s="1">
        <v>88</v>
      </c>
    </row>
    <row r="7" spans="1:9" ht="15.75" x14ac:dyDescent="0.2">
      <c r="A7" s="1" t="s">
        <v>27</v>
      </c>
      <c r="B7" s="1" t="s">
        <v>28</v>
      </c>
      <c r="C7" s="1" t="s">
        <v>7224</v>
      </c>
      <c r="D7" s="1" t="s">
        <v>29</v>
      </c>
      <c r="E7" s="2">
        <v>1.1977124312734001E-27</v>
      </c>
      <c r="F7" s="2">
        <v>1.43965034239063E-24</v>
      </c>
      <c r="G7" s="2">
        <v>7.8443860498769702E-25</v>
      </c>
      <c r="H7" s="1" t="s">
        <v>30</v>
      </c>
      <c r="I7" s="1">
        <v>87</v>
      </c>
    </row>
    <row r="8" spans="1:9" ht="15.75" x14ac:dyDescent="0.2">
      <c r="A8" s="1" t="s">
        <v>31</v>
      </c>
      <c r="B8" s="1" t="s">
        <v>32</v>
      </c>
      <c r="C8" s="1" t="s">
        <v>24</v>
      </c>
      <c r="D8" s="1" t="s">
        <v>33</v>
      </c>
      <c r="E8" s="2">
        <v>2.1190782812472699E-24</v>
      </c>
      <c r="F8" s="2">
        <v>1.8954666181284198E-21</v>
      </c>
      <c r="G8" s="2">
        <v>1.0328043872488801E-21</v>
      </c>
      <c r="H8" s="1" t="s">
        <v>34</v>
      </c>
      <c r="I8" s="1">
        <v>88</v>
      </c>
    </row>
    <row r="9" spans="1:9" ht="15.75" x14ac:dyDescent="0.2">
      <c r="A9" s="1" t="s">
        <v>35</v>
      </c>
      <c r="B9" s="1" t="s">
        <v>36</v>
      </c>
      <c r="C9" s="1" t="s">
        <v>37</v>
      </c>
      <c r="D9" s="1" t="s">
        <v>38</v>
      </c>
      <c r="E9" s="2">
        <v>2.20769822410964E-24</v>
      </c>
      <c r="F9" s="2">
        <v>1.8954666181284198E-21</v>
      </c>
      <c r="G9" s="2">
        <v>1.0328043872488801E-21</v>
      </c>
      <c r="H9" s="1" t="s">
        <v>39</v>
      </c>
      <c r="I9" s="1">
        <v>65</v>
      </c>
    </row>
    <row r="10" spans="1:9" ht="15.75" x14ac:dyDescent="0.2">
      <c r="A10" s="1" t="s">
        <v>40</v>
      </c>
      <c r="B10" s="1" t="s">
        <v>41</v>
      </c>
      <c r="C10" s="1" t="s">
        <v>42</v>
      </c>
      <c r="D10" s="1" t="s">
        <v>43</v>
      </c>
      <c r="E10" s="2">
        <v>3.5802496712680598E-24</v>
      </c>
      <c r="F10" s="2">
        <v>2.32540544895809E-21</v>
      </c>
      <c r="G10" s="2">
        <v>1.2670700327014E-21</v>
      </c>
      <c r="H10" s="1" t="s">
        <v>44</v>
      </c>
      <c r="I10" s="1">
        <v>86</v>
      </c>
    </row>
    <row r="11" spans="1:9" ht="15.75" x14ac:dyDescent="0.2">
      <c r="A11" s="1" t="s">
        <v>45</v>
      </c>
      <c r="B11" s="1" t="s">
        <v>46</v>
      </c>
      <c r="C11" s="1" t="s">
        <v>37</v>
      </c>
      <c r="D11" s="1" t="s">
        <v>47</v>
      </c>
      <c r="E11" s="2">
        <v>3.8674584390414901E-24</v>
      </c>
      <c r="F11" s="2">
        <v>2.32540544895809E-21</v>
      </c>
      <c r="G11" s="2">
        <v>1.2670700327014E-21</v>
      </c>
      <c r="H11" s="1" t="s">
        <v>39</v>
      </c>
      <c r="I11" s="1">
        <v>65</v>
      </c>
    </row>
    <row r="12" spans="1:9" ht="15.75" x14ac:dyDescent="0.2">
      <c r="A12" s="1" t="s">
        <v>48</v>
      </c>
      <c r="B12" s="1" t="s">
        <v>49</v>
      </c>
      <c r="C12" s="1" t="s">
        <v>50</v>
      </c>
      <c r="D12" s="1" t="s">
        <v>51</v>
      </c>
      <c r="E12" s="2">
        <v>3.8692270365359198E-24</v>
      </c>
      <c r="F12" s="2">
        <v>2.32540544895809E-21</v>
      </c>
      <c r="G12" s="2">
        <v>1.2670700327014E-21</v>
      </c>
      <c r="H12" s="1" t="s">
        <v>52</v>
      </c>
      <c r="I12" s="1">
        <v>97</v>
      </c>
    </row>
    <row r="13" spans="1:9" ht="15.75" x14ac:dyDescent="0.2">
      <c r="A13" s="1" t="s">
        <v>53</v>
      </c>
      <c r="B13" s="1" t="s">
        <v>54</v>
      </c>
      <c r="C13" s="1" t="s">
        <v>55</v>
      </c>
      <c r="D13" s="1" t="s">
        <v>56</v>
      </c>
      <c r="E13" s="2">
        <v>1.11034829994874E-23</v>
      </c>
      <c r="F13" s="2">
        <v>6.0665393479017397E-21</v>
      </c>
      <c r="G13" s="2">
        <v>3.3055440776464402E-21</v>
      </c>
      <c r="H13" s="1" t="s">
        <v>57</v>
      </c>
      <c r="I13" s="1">
        <v>89</v>
      </c>
    </row>
    <row r="14" spans="1:9" ht="15.75" x14ac:dyDescent="0.2">
      <c r="A14" s="1" t="s">
        <v>58</v>
      </c>
      <c r="B14" s="1" t="s">
        <v>59</v>
      </c>
      <c r="C14" s="1" t="s">
        <v>50</v>
      </c>
      <c r="D14" s="1" t="s">
        <v>60</v>
      </c>
      <c r="E14" s="2">
        <v>1.54702401521421E-23</v>
      </c>
      <c r="F14" s="2">
        <v>7.7480119428645004E-21</v>
      </c>
      <c r="G14" s="2">
        <v>4.2217471152029902E-21</v>
      </c>
      <c r="H14" s="1" t="s">
        <v>52</v>
      </c>
      <c r="I14" s="1">
        <v>97</v>
      </c>
    </row>
    <row r="15" spans="1:9" ht="15.75" x14ac:dyDescent="0.2">
      <c r="A15" s="1" t="s">
        <v>61</v>
      </c>
      <c r="B15" s="1" t="s">
        <v>62</v>
      </c>
      <c r="C15" s="1" t="s">
        <v>63</v>
      </c>
      <c r="D15" s="1" t="s">
        <v>64</v>
      </c>
      <c r="E15" s="2">
        <v>2.7432467660410899E-23</v>
      </c>
      <c r="F15" s="2">
        <v>1.21513385742033E-20</v>
      </c>
      <c r="G15" s="2">
        <v>6.6210376222692703E-21</v>
      </c>
      <c r="H15" s="1" t="s">
        <v>65</v>
      </c>
      <c r="I15" s="1">
        <v>82</v>
      </c>
    </row>
    <row r="16" spans="1:9" ht="15.75" x14ac:dyDescent="0.2">
      <c r="A16" s="1" t="s">
        <v>66</v>
      </c>
      <c r="B16" s="1" t="s">
        <v>67</v>
      </c>
      <c r="C16" s="1" t="s">
        <v>7224</v>
      </c>
      <c r="D16" s="1" t="s">
        <v>68</v>
      </c>
      <c r="E16" s="2">
        <v>2.8305946761871201E-23</v>
      </c>
      <c r="F16" s="2">
        <v>1.21513385742033E-20</v>
      </c>
      <c r="G16" s="2">
        <v>6.6210376222692703E-21</v>
      </c>
      <c r="H16" s="1" t="s">
        <v>69</v>
      </c>
      <c r="I16" s="1">
        <v>87</v>
      </c>
    </row>
    <row r="17" spans="1:9" ht="15.75" x14ac:dyDescent="0.2">
      <c r="A17" s="1" t="s">
        <v>70</v>
      </c>
      <c r="B17" s="1" t="s">
        <v>71</v>
      </c>
      <c r="C17" s="1" t="s">
        <v>72</v>
      </c>
      <c r="D17" s="1" t="s">
        <v>73</v>
      </c>
      <c r="E17" s="2">
        <v>4.0556041872054002E-23</v>
      </c>
      <c r="F17" s="2">
        <v>1.6249454110069601E-20</v>
      </c>
      <c r="G17" s="2">
        <v>8.8540242992252505E-21</v>
      </c>
      <c r="H17" s="1" t="s">
        <v>74</v>
      </c>
      <c r="I17" s="1">
        <v>85</v>
      </c>
    </row>
    <row r="18" spans="1:9" ht="15.75" x14ac:dyDescent="0.2">
      <c r="A18" s="1" t="s">
        <v>75</v>
      </c>
      <c r="B18" s="1" t="s">
        <v>76</v>
      </c>
      <c r="C18" s="1" t="s">
        <v>77</v>
      </c>
      <c r="D18" s="1" t="s">
        <v>78</v>
      </c>
      <c r="E18" s="2">
        <v>1.2251481242258899E-22</v>
      </c>
      <c r="F18" s="2">
        <v>4.3759200081980998E-20</v>
      </c>
      <c r="G18" s="2">
        <v>2.38435714957602E-20</v>
      </c>
      <c r="H18" s="1" t="s">
        <v>79</v>
      </c>
      <c r="I18" s="1">
        <v>74</v>
      </c>
    </row>
    <row r="19" spans="1:9" ht="15.75" x14ac:dyDescent="0.2">
      <c r="A19" s="1" t="s">
        <v>80</v>
      </c>
      <c r="B19" s="1" t="s">
        <v>81</v>
      </c>
      <c r="C19" s="1" t="s">
        <v>82</v>
      </c>
      <c r="D19" s="1" t="s">
        <v>83</v>
      </c>
      <c r="E19" s="2">
        <v>1.2377810339329099E-22</v>
      </c>
      <c r="F19" s="2">
        <v>4.3759200081980998E-20</v>
      </c>
      <c r="G19" s="2">
        <v>2.38435714957602E-20</v>
      </c>
      <c r="H19" s="1" t="s">
        <v>84</v>
      </c>
      <c r="I19" s="1">
        <v>93</v>
      </c>
    </row>
    <row r="20" spans="1:9" ht="15.75" x14ac:dyDescent="0.2">
      <c r="A20" s="1" t="s">
        <v>85</v>
      </c>
      <c r="B20" s="1" t="s">
        <v>86</v>
      </c>
      <c r="C20" s="1" t="s">
        <v>77</v>
      </c>
      <c r="D20" s="1" t="s">
        <v>87</v>
      </c>
      <c r="E20" s="2">
        <v>1.5247989065984499E-22</v>
      </c>
      <c r="F20" s="2">
        <v>5.0911341270315E-20</v>
      </c>
      <c r="G20" s="2">
        <v>2.7740639756887603E-20</v>
      </c>
      <c r="H20" s="1" t="s">
        <v>79</v>
      </c>
      <c r="I20" s="1">
        <v>74</v>
      </c>
    </row>
    <row r="21" spans="1:9" ht="15.75" x14ac:dyDescent="0.2">
      <c r="A21" s="1" t="s">
        <v>88</v>
      </c>
      <c r="B21" s="1" t="s">
        <v>89</v>
      </c>
      <c r="C21" s="1" t="s">
        <v>90</v>
      </c>
      <c r="D21" s="1" t="s">
        <v>64</v>
      </c>
      <c r="E21" s="2">
        <v>2.0851559383914699E-21</v>
      </c>
      <c r="F21" s="2">
        <v>6.5956774682803796E-19</v>
      </c>
      <c r="G21" s="2">
        <v>3.5938615647290098E-19</v>
      </c>
      <c r="H21" s="1" t="s">
        <v>91</v>
      </c>
      <c r="I21" s="1">
        <v>79</v>
      </c>
    </row>
    <row r="22" spans="1:9" ht="15.75" x14ac:dyDescent="0.2">
      <c r="A22" s="1" t="s">
        <v>92</v>
      </c>
      <c r="B22" s="1" t="s">
        <v>93</v>
      </c>
      <c r="C22" s="1" t="s">
        <v>94</v>
      </c>
      <c r="D22" s="1" t="s">
        <v>95</v>
      </c>
      <c r="E22" s="2">
        <v>2.7910787510357299E-21</v>
      </c>
      <c r="F22" s="2">
        <v>8.3871916468623804E-19</v>
      </c>
      <c r="G22" s="2">
        <v>4.5700242076169299E-19</v>
      </c>
      <c r="H22" s="1" t="s">
        <v>96</v>
      </c>
      <c r="I22" s="1">
        <v>61</v>
      </c>
    </row>
    <row r="23" spans="1:9" ht="15.75" x14ac:dyDescent="0.2">
      <c r="A23" s="1" t="s">
        <v>97</v>
      </c>
      <c r="B23" s="1" t="s">
        <v>98</v>
      </c>
      <c r="C23" s="1" t="s">
        <v>82</v>
      </c>
      <c r="D23" s="1" t="s">
        <v>99</v>
      </c>
      <c r="E23" s="2">
        <v>7.3655446123785898E-21</v>
      </c>
      <c r="F23" s="2">
        <v>2.10794872001883E-18</v>
      </c>
      <c r="G23" s="2">
        <v>1.14858191925362E-18</v>
      </c>
      <c r="H23" s="1" t="s">
        <v>100</v>
      </c>
      <c r="I23" s="1">
        <v>93</v>
      </c>
    </row>
    <row r="24" spans="1:9" ht="15.75" x14ac:dyDescent="0.2">
      <c r="A24" s="1" t="s">
        <v>101</v>
      </c>
      <c r="B24" s="1" t="s">
        <v>102</v>
      </c>
      <c r="C24" s="1" t="s">
        <v>103</v>
      </c>
      <c r="D24" s="1" t="s">
        <v>104</v>
      </c>
      <c r="E24" s="2">
        <v>2.86439025605586E-20</v>
      </c>
      <c r="F24" s="2">
        <v>7.8249933813162393E-18</v>
      </c>
      <c r="G24" s="2">
        <v>4.2636928643970301E-18</v>
      </c>
      <c r="H24" s="1" t="s">
        <v>105</v>
      </c>
      <c r="I24" s="1">
        <v>75</v>
      </c>
    </row>
    <row r="25" spans="1:9" ht="15.75" x14ac:dyDescent="0.2">
      <c r="A25" s="1" t="s">
        <v>106</v>
      </c>
      <c r="B25" s="1" t="s">
        <v>107</v>
      </c>
      <c r="C25" s="1" t="s">
        <v>108</v>
      </c>
      <c r="D25" s="1" t="s">
        <v>109</v>
      </c>
      <c r="E25" s="2">
        <v>1.37995875984431E-19</v>
      </c>
      <c r="F25" s="2">
        <v>3.6058922376801402E-17</v>
      </c>
      <c r="G25" s="2">
        <v>1.9647833875861101E-17</v>
      </c>
      <c r="H25" s="1" t="s">
        <v>110</v>
      </c>
      <c r="I25" s="1">
        <v>64</v>
      </c>
    </row>
    <row r="26" spans="1:9" ht="15.75" x14ac:dyDescent="0.2">
      <c r="A26" s="1" t="s">
        <v>111</v>
      </c>
      <c r="B26" s="1" t="s">
        <v>112</v>
      </c>
      <c r="C26" s="1" t="s">
        <v>113</v>
      </c>
      <c r="D26" s="1" t="s">
        <v>114</v>
      </c>
      <c r="E26" s="2">
        <v>1.5449254767227E-19</v>
      </c>
      <c r="F26" s="2">
        <v>3.8687508812931001E-17</v>
      </c>
      <c r="G26" s="2">
        <v>2.1080101570545299E-17</v>
      </c>
      <c r="H26" s="1" t="s">
        <v>115</v>
      </c>
      <c r="I26" s="1">
        <v>56</v>
      </c>
    </row>
    <row r="27" spans="1:9" ht="15.75" x14ac:dyDescent="0.2">
      <c r="A27" s="1" t="s">
        <v>116</v>
      </c>
      <c r="B27" s="1" t="s">
        <v>117</v>
      </c>
      <c r="C27" s="1" t="s">
        <v>118</v>
      </c>
      <c r="D27" s="1" t="s">
        <v>119</v>
      </c>
      <c r="E27" s="2">
        <v>2.0163755681804599E-19</v>
      </c>
      <c r="F27" s="2">
        <v>4.8473668659058297E-17</v>
      </c>
      <c r="G27" s="2">
        <v>2.6412397442565999E-17</v>
      </c>
      <c r="H27" s="1" t="s">
        <v>120</v>
      </c>
      <c r="I27" s="1">
        <v>66</v>
      </c>
    </row>
    <row r="28" spans="1:9" ht="15.75" x14ac:dyDescent="0.2">
      <c r="A28" s="1" t="s">
        <v>121</v>
      </c>
      <c r="B28" s="1" t="s">
        <v>122</v>
      </c>
      <c r="C28" s="1" t="s">
        <v>108</v>
      </c>
      <c r="D28" s="1" t="s">
        <v>123</v>
      </c>
      <c r="E28" s="2">
        <v>2.12347454671661E-19</v>
      </c>
      <c r="F28" s="2">
        <v>4.9084930868333903E-17</v>
      </c>
      <c r="G28" s="2">
        <v>2.67454628130987E-17</v>
      </c>
      <c r="H28" s="1" t="s">
        <v>124</v>
      </c>
      <c r="I28" s="1">
        <v>64</v>
      </c>
    </row>
    <row r="29" spans="1:9" ht="15.75" x14ac:dyDescent="0.2">
      <c r="A29" s="1" t="s">
        <v>125</v>
      </c>
      <c r="B29" s="1" t="s">
        <v>126</v>
      </c>
      <c r="C29" s="1" t="s">
        <v>127</v>
      </c>
      <c r="D29" s="1" t="s">
        <v>128</v>
      </c>
      <c r="E29" s="2">
        <v>3.8957264492265598E-19</v>
      </c>
      <c r="F29" s="2">
        <v>8.6715985036487605E-17</v>
      </c>
      <c r="G29" s="2">
        <v>4.72499219631339E-17</v>
      </c>
      <c r="H29" s="1" t="s">
        <v>129</v>
      </c>
      <c r="I29" s="1">
        <v>50</v>
      </c>
    </row>
    <row r="30" spans="1:9" ht="15.75" x14ac:dyDescent="0.2">
      <c r="A30" s="1" t="s">
        <v>130</v>
      </c>
      <c r="B30" s="1" t="s">
        <v>131</v>
      </c>
      <c r="C30" s="1" t="s">
        <v>132</v>
      </c>
      <c r="D30" s="1" t="s">
        <v>133</v>
      </c>
      <c r="E30" s="2">
        <v>4.1373001115561901E-19</v>
      </c>
      <c r="F30" s="2">
        <v>8.8804191680188303E-17</v>
      </c>
      <c r="G30" s="2">
        <v>4.8387746793426003E-17</v>
      </c>
      <c r="H30" s="1" t="s">
        <v>134</v>
      </c>
      <c r="I30" s="1">
        <v>77</v>
      </c>
    </row>
    <row r="31" spans="1:9" ht="15.75" x14ac:dyDescent="0.2">
      <c r="A31" s="1" t="s">
        <v>280</v>
      </c>
      <c r="B31" s="1" t="s">
        <v>7217</v>
      </c>
      <c r="C31" s="1" t="s">
        <v>7225</v>
      </c>
      <c r="D31" s="1" t="s">
        <v>282</v>
      </c>
      <c r="E31" s="2">
        <v>3.0622457813850402E-15</v>
      </c>
      <c r="F31" s="2">
        <v>2.9684027655038899E-13</v>
      </c>
      <c r="G31" s="2">
        <v>1.6174272709488701E-13</v>
      </c>
      <c r="H31" s="1" t="s">
        <v>283</v>
      </c>
      <c r="I31" s="1">
        <v>76</v>
      </c>
    </row>
    <row r="32" spans="1:9" ht="15.75" x14ac:dyDescent="0.2">
      <c r="A32" s="1" t="s">
        <v>140</v>
      </c>
      <c r="B32" s="1" t="s">
        <v>141</v>
      </c>
      <c r="C32" s="1" t="s">
        <v>142</v>
      </c>
      <c r="D32" s="1" t="s">
        <v>143</v>
      </c>
      <c r="E32" s="2">
        <v>1.8210610422052002E-18</v>
      </c>
      <c r="F32" s="2">
        <v>3.6481922878844102E-16</v>
      </c>
      <c r="G32" s="2">
        <v>1.9878318955439899E-16</v>
      </c>
      <c r="H32" s="1" t="s">
        <v>144</v>
      </c>
      <c r="I32" s="1">
        <v>51</v>
      </c>
    </row>
    <row r="33" spans="1:9" ht="15.75" x14ac:dyDescent="0.2">
      <c r="A33" s="1" t="s">
        <v>145</v>
      </c>
      <c r="B33" s="1" t="s">
        <v>146</v>
      </c>
      <c r="C33" s="1" t="s">
        <v>147</v>
      </c>
      <c r="D33" s="1" t="s">
        <v>148</v>
      </c>
      <c r="E33" s="2">
        <v>2.6910443998510301E-18</v>
      </c>
      <c r="F33" s="2">
        <v>5.2171538203563601E-16</v>
      </c>
      <c r="G33" s="2">
        <v>2.8427297548171701E-16</v>
      </c>
      <c r="H33" s="1" t="s">
        <v>149</v>
      </c>
      <c r="I33" s="1">
        <v>55</v>
      </c>
    </row>
    <row r="34" spans="1:9" ht="15.75" x14ac:dyDescent="0.2">
      <c r="A34" s="1" t="s">
        <v>150</v>
      </c>
      <c r="B34" s="1" t="s">
        <v>151</v>
      </c>
      <c r="C34" s="1" t="s">
        <v>152</v>
      </c>
      <c r="D34" s="1" t="s">
        <v>153</v>
      </c>
      <c r="E34" s="2">
        <v>3.4987936344165198E-18</v>
      </c>
      <c r="F34" s="2">
        <v>6.4813282958585495E-16</v>
      </c>
      <c r="G34" s="2">
        <v>3.5315548346468102E-16</v>
      </c>
      <c r="H34" s="1" t="s">
        <v>154</v>
      </c>
      <c r="I34" s="1">
        <v>83</v>
      </c>
    </row>
    <row r="35" spans="1:9" ht="15.75" x14ac:dyDescent="0.2">
      <c r="A35" s="1" t="s">
        <v>155</v>
      </c>
      <c r="B35" s="1" t="s">
        <v>156</v>
      </c>
      <c r="C35" s="1" t="s">
        <v>113</v>
      </c>
      <c r="D35" s="1" t="s">
        <v>157</v>
      </c>
      <c r="E35" s="2">
        <v>3.5587992306710896E-18</v>
      </c>
      <c r="F35" s="2">
        <v>6.4813282958585495E-16</v>
      </c>
      <c r="G35" s="2">
        <v>3.5315548346468102E-16</v>
      </c>
      <c r="H35" s="1" t="s">
        <v>158</v>
      </c>
      <c r="I35" s="1">
        <v>56</v>
      </c>
    </row>
    <row r="36" spans="1:9" ht="15.75" x14ac:dyDescent="0.2">
      <c r="A36" s="1" t="s">
        <v>159</v>
      </c>
      <c r="B36" s="1" t="s">
        <v>160</v>
      </c>
      <c r="C36" s="1" t="s">
        <v>161</v>
      </c>
      <c r="D36" s="1" t="s">
        <v>114</v>
      </c>
      <c r="E36" s="2">
        <v>4.0798137106531198E-18</v>
      </c>
      <c r="F36" s="2">
        <v>7.2116707061839001E-16</v>
      </c>
      <c r="G36" s="2">
        <v>3.9295047844711702E-16</v>
      </c>
      <c r="H36" s="1" t="s">
        <v>162</v>
      </c>
      <c r="I36" s="1">
        <v>54</v>
      </c>
    </row>
    <row r="37" spans="1:9" ht="15.75" x14ac:dyDescent="0.2">
      <c r="A37" s="1" t="s">
        <v>163</v>
      </c>
      <c r="B37" s="1" t="s">
        <v>164</v>
      </c>
      <c r="C37" s="1" t="s">
        <v>165</v>
      </c>
      <c r="D37" s="1" t="s">
        <v>166</v>
      </c>
      <c r="E37" s="2">
        <v>4.5776978077549103E-18</v>
      </c>
      <c r="F37" s="2">
        <v>7.8605610927448601E-16</v>
      </c>
      <c r="G37" s="2">
        <v>4.2830730465941398E-16</v>
      </c>
      <c r="H37" s="1" t="s">
        <v>167</v>
      </c>
      <c r="I37" s="1">
        <v>57</v>
      </c>
    </row>
    <row r="38" spans="1:9" ht="15.75" x14ac:dyDescent="0.2">
      <c r="A38" s="1" t="s">
        <v>168</v>
      </c>
      <c r="B38" s="1" t="s">
        <v>169</v>
      </c>
      <c r="C38" s="1" t="s">
        <v>170</v>
      </c>
      <c r="D38" s="1" t="s">
        <v>171</v>
      </c>
      <c r="E38" s="2">
        <v>8.8977117730662098E-18</v>
      </c>
      <c r="F38" s="2">
        <v>1.4854235487813299E-15</v>
      </c>
      <c r="G38" s="2">
        <v>8.0937957093593498E-16</v>
      </c>
      <c r="H38" s="1" t="s">
        <v>172</v>
      </c>
      <c r="I38" s="1">
        <v>41</v>
      </c>
    </row>
    <row r="39" spans="1:9" ht="15.75" x14ac:dyDescent="0.2">
      <c r="A39" s="1" t="s">
        <v>173</v>
      </c>
      <c r="B39" s="1" t="s">
        <v>174</v>
      </c>
      <c r="C39" s="1" t="s">
        <v>175</v>
      </c>
      <c r="D39" s="1" t="s">
        <v>176</v>
      </c>
      <c r="E39" s="2">
        <v>1.02966208808028E-17</v>
      </c>
      <c r="F39" s="2">
        <v>1.6725051755033701E-15</v>
      </c>
      <c r="G39" s="2">
        <v>9.1131685804203201E-16</v>
      </c>
      <c r="H39" s="1" t="s">
        <v>177</v>
      </c>
      <c r="I39" s="1">
        <v>39</v>
      </c>
    </row>
    <row r="40" spans="1:9" ht="15.75" x14ac:dyDescent="0.2">
      <c r="A40" s="1" t="s">
        <v>178</v>
      </c>
      <c r="B40" s="1" t="s">
        <v>179</v>
      </c>
      <c r="C40" s="1" t="s">
        <v>180</v>
      </c>
      <c r="D40" s="1" t="s">
        <v>181</v>
      </c>
      <c r="E40" s="2">
        <v>2.29401789345001E-17</v>
      </c>
      <c r="F40" s="2">
        <v>3.6281704051669899E-15</v>
      </c>
      <c r="G40" s="2">
        <v>1.9769223452972299E-15</v>
      </c>
      <c r="H40" s="1" t="s">
        <v>182</v>
      </c>
      <c r="I40" s="1">
        <v>44</v>
      </c>
    </row>
    <row r="41" spans="1:9" ht="15.75" x14ac:dyDescent="0.2">
      <c r="A41" s="1" t="s">
        <v>183</v>
      </c>
      <c r="B41" s="1" t="s">
        <v>184</v>
      </c>
      <c r="C41" s="1" t="s">
        <v>185</v>
      </c>
      <c r="D41" s="1" t="s">
        <v>186</v>
      </c>
      <c r="E41" s="2">
        <v>2.5962223361837301E-17</v>
      </c>
      <c r="F41" s="2">
        <v>3.7870931408118199E-15</v>
      </c>
      <c r="G41" s="2">
        <v>2.0635163781531799E-15</v>
      </c>
      <c r="H41" s="1" t="s">
        <v>187</v>
      </c>
      <c r="I41" s="1">
        <v>38</v>
      </c>
    </row>
    <row r="42" spans="1:9" ht="15.75" x14ac:dyDescent="0.2">
      <c r="A42" s="1" t="s">
        <v>188</v>
      </c>
      <c r="B42" s="1" t="s">
        <v>189</v>
      </c>
      <c r="C42" s="1" t="s">
        <v>185</v>
      </c>
      <c r="D42" s="1" t="s">
        <v>186</v>
      </c>
      <c r="E42" s="2">
        <v>2.5962223361837301E-17</v>
      </c>
      <c r="F42" s="2">
        <v>3.7870931408118199E-15</v>
      </c>
      <c r="G42" s="2">
        <v>2.0635163781531799E-15</v>
      </c>
      <c r="H42" s="1" t="s">
        <v>187</v>
      </c>
      <c r="I42" s="1">
        <v>38</v>
      </c>
    </row>
    <row r="43" spans="1:9" ht="15.75" x14ac:dyDescent="0.2">
      <c r="A43" s="1" t="s">
        <v>190</v>
      </c>
      <c r="B43" s="1" t="s">
        <v>191</v>
      </c>
      <c r="C43" s="1" t="s">
        <v>185</v>
      </c>
      <c r="D43" s="1" t="s">
        <v>186</v>
      </c>
      <c r="E43" s="2">
        <v>2.5962223361837301E-17</v>
      </c>
      <c r="F43" s="2">
        <v>3.7870931408118199E-15</v>
      </c>
      <c r="G43" s="2">
        <v>2.0635163781531799E-15</v>
      </c>
      <c r="H43" s="1" t="s">
        <v>187</v>
      </c>
      <c r="I43" s="1">
        <v>38</v>
      </c>
    </row>
    <row r="44" spans="1:9" ht="15.75" x14ac:dyDescent="0.2">
      <c r="A44" s="1" t="s">
        <v>192</v>
      </c>
      <c r="B44" s="1" t="s">
        <v>193</v>
      </c>
      <c r="C44" s="1" t="s">
        <v>194</v>
      </c>
      <c r="D44" s="1" t="s">
        <v>195</v>
      </c>
      <c r="E44" s="2">
        <v>2.64655427477698E-17</v>
      </c>
      <c r="F44" s="2">
        <v>3.7870931408118199E-15</v>
      </c>
      <c r="G44" s="2">
        <v>2.0635163781531799E-15</v>
      </c>
      <c r="H44" s="1" t="s">
        <v>196</v>
      </c>
      <c r="I44" s="1">
        <v>46</v>
      </c>
    </row>
    <row r="45" spans="1:9" ht="15.75" x14ac:dyDescent="0.2">
      <c r="A45" s="1" t="s">
        <v>197</v>
      </c>
      <c r="B45" s="1" t="s">
        <v>198</v>
      </c>
      <c r="C45" s="1" t="s">
        <v>199</v>
      </c>
      <c r="D45" s="1" t="s">
        <v>200</v>
      </c>
      <c r="E45" s="2">
        <v>3.1182512896104101E-17</v>
      </c>
      <c r="F45" s="2">
        <v>4.3583000582694299E-15</v>
      </c>
      <c r="G45" s="2">
        <v>2.3747563676812698E-15</v>
      </c>
      <c r="H45" s="1" t="s">
        <v>201</v>
      </c>
      <c r="I45" s="1">
        <v>40</v>
      </c>
    </row>
    <row r="46" spans="1:9" ht="15.75" x14ac:dyDescent="0.2">
      <c r="A46" s="1" t="s">
        <v>202</v>
      </c>
      <c r="B46" s="1" t="s">
        <v>203</v>
      </c>
      <c r="C46" s="1" t="s">
        <v>113</v>
      </c>
      <c r="D46" s="1" t="s">
        <v>204</v>
      </c>
      <c r="E46" s="2">
        <v>3.29432786874933E-17</v>
      </c>
      <c r="F46" s="2">
        <v>4.4997523843598703E-15</v>
      </c>
      <c r="G46" s="2">
        <v>2.4518311004017101E-15</v>
      </c>
      <c r="H46" s="1" t="s">
        <v>205</v>
      </c>
      <c r="I46" s="1">
        <v>56</v>
      </c>
    </row>
    <row r="47" spans="1:9" ht="15.75" x14ac:dyDescent="0.2">
      <c r="A47" s="1" t="s">
        <v>206</v>
      </c>
      <c r="B47" s="1" t="s">
        <v>207</v>
      </c>
      <c r="C47" s="1" t="s">
        <v>208</v>
      </c>
      <c r="D47" s="1" t="s">
        <v>209</v>
      </c>
      <c r="E47" s="2">
        <v>3.9622042119714901E-17</v>
      </c>
      <c r="F47" s="2">
        <v>5.2917438475441502E-15</v>
      </c>
      <c r="G47" s="2">
        <v>2.8833724686417098E-15</v>
      </c>
      <c r="H47" s="1" t="s">
        <v>210</v>
      </c>
      <c r="I47" s="1">
        <v>73</v>
      </c>
    </row>
    <row r="48" spans="1:9" ht="15.75" x14ac:dyDescent="0.2">
      <c r="A48" s="1" t="s">
        <v>211</v>
      </c>
      <c r="B48" s="1" t="s">
        <v>212</v>
      </c>
      <c r="C48" s="1" t="s">
        <v>113</v>
      </c>
      <c r="D48" s="1" t="s">
        <v>213</v>
      </c>
      <c r="E48" s="2">
        <v>4.0816743110994001E-17</v>
      </c>
      <c r="F48" s="2">
        <v>5.3327962195016104E-15</v>
      </c>
      <c r="G48" s="2">
        <v>2.9057411400069198E-15</v>
      </c>
      <c r="H48" s="1" t="s">
        <v>214</v>
      </c>
      <c r="I48" s="1">
        <v>56</v>
      </c>
    </row>
    <row r="49" spans="1:9" ht="15.75" x14ac:dyDescent="0.2">
      <c r="A49" s="1" t="s">
        <v>215</v>
      </c>
      <c r="B49" s="1" t="s">
        <v>216</v>
      </c>
      <c r="C49" s="1" t="s">
        <v>217</v>
      </c>
      <c r="D49" s="1" t="s">
        <v>218</v>
      </c>
      <c r="E49" s="2">
        <v>5.5824198928365601E-17</v>
      </c>
      <c r="F49" s="2">
        <v>7.1383709693505796E-15</v>
      </c>
      <c r="G49" s="2">
        <v>3.8895651257815299E-15</v>
      </c>
      <c r="H49" s="1" t="s">
        <v>219</v>
      </c>
      <c r="I49" s="1">
        <v>36</v>
      </c>
    </row>
    <row r="50" spans="1:9" ht="15.75" x14ac:dyDescent="0.2">
      <c r="A50" s="1" t="s">
        <v>220</v>
      </c>
      <c r="B50" s="1" t="s">
        <v>221</v>
      </c>
      <c r="C50" s="1" t="s">
        <v>165</v>
      </c>
      <c r="D50" s="1" t="s">
        <v>222</v>
      </c>
      <c r="E50" s="2">
        <v>6.0540813108833598E-17</v>
      </c>
      <c r="F50" s="2">
        <v>7.5802143080018707E-15</v>
      </c>
      <c r="G50" s="2">
        <v>4.1303173153855504E-15</v>
      </c>
      <c r="H50" s="1" t="s">
        <v>223</v>
      </c>
      <c r="I50" s="1">
        <v>57</v>
      </c>
    </row>
    <row r="51" spans="1:9" ht="15.75" x14ac:dyDescent="0.2">
      <c r="A51" s="1" t="s">
        <v>224</v>
      </c>
      <c r="B51" s="1" t="s">
        <v>225</v>
      </c>
      <c r="C51" s="1" t="s">
        <v>175</v>
      </c>
      <c r="D51" s="1" t="s">
        <v>226</v>
      </c>
      <c r="E51" s="2">
        <v>1.49859263835384E-16</v>
      </c>
      <c r="F51" s="2">
        <v>1.8380697462258301E-14</v>
      </c>
      <c r="G51" s="2">
        <v>1.00152990288266E-14</v>
      </c>
      <c r="H51" s="1" t="s">
        <v>177</v>
      </c>
      <c r="I51" s="1">
        <v>39</v>
      </c>
    </row>
    <row r="52" spans="1:9" ht="15.75" x14ac:dyDescent="0.2">
      <c r="A52" s="1" t="s">
        <v>227</v>
      </c>
      <c r="B52" s="1" t="s">
        <v>228</v>
      </c>
      <c r="C52" s="1" t="s">
        <v>180</v>
      </c>
      <c r="D52" s="1" t="s">
        <v>229</v>
      </c>
      <c r="E52" s="2">
        <v>2.81123602135821E-16</v>
      </c>
      <c r="F52" s="2">
        <v>3.3791056976725599E-14</v>
      </c>
      <c r="G52" s="2">
        <v>1.8412116341990301E-14</v>
      </c>
      <c r="H52" s="1" t="s">
        <v>182</v>
      </c>
      <c r="I52" s="1">
        <v>44</v>
      </c>
    </row>
    <row r="53" spans="1:9" ht="15.75" x14ac:dyDescent="0.2">
      <c r="A53" s="1" t="s">
        <v>230</v>
      </c>
      <c r="B53" s="1" t="s">
        <v>231</v>
      </c>
      <c r="C53" s="1" t="s">
        <v>232</v>
      </c>
      <c r="D53" s="1" t="s">
        <v>233</v>
      </c>
      <c r="E53" s="2">
        <v>3.6071297946126899E-16</v>
      </c>
      <c r="F53" s="2">
        <v>4.2507549148278997E-14</v>
      </c>
      <c r="G53" s="2">
        <v>2.31615702601447E-14</v>
      </c>
      <c r="H53" s="1" t="s">
        <v>234</v>
      </c>
      <c r="I53" s="1">
        <v>37</v>
      </c>
    </row>
    <row r="54" spans="1:9" ht="15.75" x14ac:dyDescent="0.2">
      <c r="A54" s="1" t="s">
        <v>235</v>
      </c>
      <c r="B54" s="1" t="s">
        <v>236</v>
      </c>
      <c r="C54" s="1" t="s">
        <v>237</v>
      </c>
      <c r="D54" s="1" t="s">
        <v>238</v>
      </c>
      <c r="E54" s="2">
        <v>4.1630894114081499E-16</v>
      </c>
      <c r="F54" s="2">
        <v>4.8115706466467297E-14</v>
      </c>
      <c r="G54" s="2">
        <v>2.6217350524070401E-14</v>
      </c>
      <c r="H54" s="1" t="s">
        <v>239</v>
      </c>
      <c r="I54" s="1">
        <v>33</v>
      </c>
    </row>
    <row r="55" spans="1:9" ht="15.75" x14ac:dyDescent="0.2">
      <c r="A55" s="1" t="s">
        <v>240</v>
      </c>
      <c r="B55" s="1" t="s">
        <v>241</v>
      </c>
      <c r="C55" s="1" t="s">
        <v>242</v>
      </c>
      <c r="D55" s="1" t="s">
        <v>243</v>
      </c>
      <c r="E55" s="2">
        <v>6.7372878697628198E-16</v>
      </c>
      <c r="F55" s="2">
        <v>7.6398302070329396E-14</v>
      </c>
      <c r="G55" s="2">
        <v>4.16280090622287E-14</v>
      </c>
      <c r="H55" s="1" t="s">
        <v>244</v>
      </c>
      <c r="I55" s="1">
        <v>48</v>
      </c>
    </row>
    <row r="56" spans="1:9" ht="15.75" x14ac:dyDescent="0.2">
      <c r="A56" s="1" t="s">
        <v>245</v>
      </c>
      <c r="B56" s="1" t="s">
        <v>246</v>
      </c>
      <c r="C56" s="1" t="s">
        <v>242</v>
      </c>
      <c r="D56" s="1" t="s">
        <v>247</v>
      </c>
      <c r="E56" s="2">
        <v>8.4917197420796205E-16</v>
      </c>
      <c r="F56" s="2">
        <v>9.4509695647960203E-14</v>
      </c>
      <c r="G56" s="2">
        <v>5.1496569430038398E-14</v>
      </c>
      <c r="H56" s="1" t="s">
        <v>248</v>
      </c>
      <c r="I56" s="1">
        <v>48</v>
      </c>
    </row>
    <row r="57" spans="1:9" ht="15.75" x14ac:dyDescent="0.2">
      <c r="A57" s="1" t="s">
        <v>249</v>
      </c>
      <c r="B57" s="1" t="s">
        <v>250</v>
      </c>
      <c r="C57" s="1" t="s">
        <v>63</v>
      </c>
      <c r="D57" s="1" t="s">
        <v>251</v>
      </c>
      <c r="E57" s="2">
        <v>1.17006808720268E-15</v>
      </c>
      <c r="F57" s="2">
        <v>1.2785653098342001E-13</v>
      </c>
      <c r="G57" s="2">
        <v>6.9666637689713901E-14</v>
      </c>
      <c r="H57" s="1" t="s">
        <v>252</v>
      </c>
      <c r="I57" s="1">
        <v>82</v>
      </c>
    </row>
    <row r="58" spans="1:9" ht="15.75" x14ac:dyDescent="0.2">
      <c r="A58" s="1" t="s">
        <v>253</v>
      </c>
      <c r="B58" s="1" t="s">
        <v>254</v>
      </c>
      <c r="C58" s="1" t="s">
        <v>37</v>
      </c>
      <c r="D58" s="1" t="s">
        <v>255</v>
      </c>
      <c r="E58" s="2">
        <v>1.27397072723482E-15</v>
      </c>
      <c r="F58" s="2">
        <v>1.3672435840502301E-13</v>
      </c>
      <c r="G58" s="2">
        <v>7.4498551361419906E-14</v>
      </c>
      <c r="H58" s="1" t="s">
        <v>256</v>
      </c>
      <c r="I58" s="1">
        <v>65</v>
      </c>
    </row>
    <row r="59" spans="1:9" ht="15.75" x14ac:dyDescent="0.2">
      <c r="A59" s="1" t="s">
        <v>257</v>
      </c>
      <c r="B59" s="1" t="s">
        <v>258</v>
      </c>
      <c r="C59" s="1" t="s">
        <v>259</v>
      </c>
      <c r="D59" s="1" t="s">
        <v>260</v>
      </c>
      <c r="E59" s="2">
        <v>1.76666974899492E-15</v>
      </c>
      <c r="F59" s="2">
        <v>1.86275178797534E-13</v>
      </c>
      <c r="G59" s="2">
        <v>1.01497868681869E-13</v>
      </c>
      <c r="H59" s="1" t="s">
        <v>261</v>
      </c>
      <c r="I59" s="1">
        <v>31</v>
      </c>
    </row>
    <row r="60" spans="1:9" ht="15.75" x14ac:dyDescent="0.2">
      <c r="A60" s="1" t="s">
        <v>262</v>
      </c>
      <c r="B60" s="1" t="s">
        <v>263</v>
      </c>
      <c r="C60" s="1" t="s">
        <v>208</v>
      </c>
      <c r="D60" s="1" t="s">
        <v>264</v>
      </c>
      <c r="E60" s="2">
        <v>2.05827133940064E-15</v>
      </c>
      <c r="F60" s="2">
        <v>2.1327949568616999E-13</v>
      </c>
      <c r="G60" s="2">
        <v>1.1621201700318301E-13</v>
      </c>
      <c r="H60" s="1" t="s">
        <v>265</v>
      </c>
      <c r="I60" s="1">
        <v>73</v>
      </c>
    </row>
    <row r="61" spans="1:9" ht="15.75" x14ac:dyDescent="0.2">
      <c r="A61" s="1" t="s">
        <v>266</v>
      </c>
      <c r="B61" s="1" t="s">
        <v>267</v>
      </c>
      <c r="C61" s="1" t="s">
        <v>268</v>
      </c>
      <c r="D61" s="1" t="s">
        <v>269</v>
      </c>
      <c r="E61" s="2">
        <v>2.2974333550874398E-15</v>
      </c>
      <c r="F61" s="2">
        <v>2.3402668583178902E-13</v>
      </c>
      <c r="G61" s="2">
        <v>1.2751677373197201E-13</v>
      </c>
      <c r="H61" s="1" t="s">
        <v>270</v>
      </c>
      <c r="I61" s="1">
        <v>62</v>
      </c>
    </row>
    <row r="62" spans="1:9" ht="15.75" x14ac:dyDescent="0.2">
      <c r="A62" s="1" t="s">
        <v>271</v>
      </c>
      <c r="B62" s="1" t="s">
        <v>272</v>
      </c>
      <c r="C62" s="1" t="s">
        <v>137</v>
      </c>
      <c r="D62" s="1" t="s">
        <v>273</v>
      </c>
      <c r="E62" s="2">
        <v>2.4797290379003102E-15</v>
      </c>
      <c r="F62" s="2">
        <v>2.4838619196301501E-13</v>
      </c>
      <c r="G62" s="2">
        <v>1.3534100064750701E-13</v>
      </c>
      <c r="H62" s="1" t="s">
        <v>274</v>
      </c>
      <c r="I62" s="1">
        <v>72</v>
      </c>
    </row>
    <row r="63" spans="1:9" ht="15.75" x14ac:dyDescent="0.2">
      <c r="A63" s="1" t="s">
        <v>275</v>
      </c>
      <c r="B63" s="1" t="s">
        <v>276</v>
      </c>
      <c r="C63" s="1" t="s">
        <v>277</v>
      </c>
      <c r="D63" s="1" t="s">
        <v>278</v>
      </c>
      <c r="E63" s="2">
        <v>2.7300535396533201E-15</v>
      </c>
      <c r="F63" s="2">
        <v>2.68977406119942E-13</v>
      </c>
      <c r="G63" s="2">
        <v>1.4656076897086199E-13</v>
      </c>
      <c r="H63" s="1" t="s">
        <v>279</v>
      </c>
      <c r="I63" s="1">
        <v>84</v>
      </c>
    </row>
    <row r="64" spans="1:9" ht="15.75" x14ac:dyDescent="0.2">
      <c r="A64" s="1" t="s">
        <v>135</v>
      </c>
      <c r="B64" s="1" t="s">
        <v>136</v>
      </c>
      <c r="C64" s="1">
        <f>72/2005</f>
        <v>3.5910224438902745E-2</v>
      </c>
      <c r="D64" s="1" t="s">
        <v>138</v>
      </c>
      <c r="E64" s="2">
        <v>8.9203702449169692E-19</v>
      </c>
      <c r="F64" s="2">
        <v>1.8486698335155499E-16</v>
      </c>
      <c r="G64" s="2">
        <v>1.0073056926292801E-16</v>
      </c>
      <c r="H64" s="1" t="s">
        <v>139</v>
      </c>
      <c r="I64" s="1">
        <v>72</v>
      </c>
    </row>
    <row r="65" spans="1:9" ht="15.75" x14ac:dyDescent="0.2">
      <c r="A65" s="1" t="s">
        <v>284</v>
      </c>
      <c r="B65" s="1" t="s">
        <v>285</v>
      </c>
      <c r="C65" s="1" t="s">
        <v>286</v>
      </c>
      <c r="D65" s="1" t="s">
        <v>287</v>
      </c>
      <c r="E65" s="2">
        <v>3.25947254475488E-15</v>
      </c>
      <c r="F65" s="2">
        <v>3.1094333323772702E-13</v>
      </c>
      <c r="G65" s="2">
        <v>1.69427219494276E-13</v>
      </c>
      <c r="H65" s="1" t="s">
        <v>288</v>
      </c>
      <c r="I65" s="1">
        <v>49</v>
      </c>
    </row>
    <row r="66" spans="1:9" ht="15.75" x14ac:dyDescent="0.2">
      <c r="A66" s="1" t="s">
        <v>289</v>
      </c>
      <c r="B66" s="1" t="s">
        <v>290</v>
      </c>
      <c r="C66" s="1" t="s">
        <v>108</v>
      </c>
      <c r="D66" s="1" t="s">
        <v>291</v>
      </c>
      <c r="E66" s="2">
        <v>3.9078195604746503E-15</v>
      </c>
      <c r="F66" s="2">
        <v>3.66968680600822E-13</v>
      </c>
      <c r="G66" s="2">
        <v>1.9995438573415501E-13</v>
      </c>
      <c r="H66" s="1" t="s">
        <v>292</v>
      </c>
      <c r="I66" s="1">
        <v>64</v>
      </c>
    </row>
    <row r="67" spans="1:9" ht="15.75" x14ac:dyDescent="0.2">
      <c r="A67" s="1" t="s">
        <v>293</v>
      </c>
      <c r="B67" s="1" t="s">
        <v>294</v>
      </c>
      <c r="C67" s="1" t="s">
        <v>295</v>
      </c>
      <c r="D67" s="1" t="s">
        <v>296</v>
      </c>
      <c r="E67" s="2">
        <v>4.4151404343012303E-15</v>
      </c>
      <c r="F67" s="2">
        <v>4.0823067707923702E-13</v>
      </c>
      <c r="G67" s="2">
        <v>2.2243727758884401E-13</v>
      </c>
      <c r="H67" s="1" t="s">
        <v>297</v>
      </c>
      <c r="I67" s="1">
        <v>30</v>
      </c>
    </row>
    <row r="68" spans="1:9" ht="15.75" x14ac:dyDescent="0.2">
      <c r="A68" s="1" t="s">
        <v>298</v>
      </c>
      <c r="B68" s="1" t="s">
        <v>299</v>
      </c>
      <c r="C68" s="1" t="s">
        <v>277</v>
      </c>
      <c r="D68" s="1" t="s">
        <v>300</v>
      </c>
      <c r="E68" s="2">
        <v>5.0611944535753698E-15</v>
      </c>
      <c r="F68" s="2">
        <v>4.6087543433315098E-13</v>
      </c>
      <c r="G68" s="2">
        <v>2.5112242336639501E-13</v>
      </c>
      <c r="H68" s="1" t="s">
        <v>301</v>
      </c>
      <c r="I68" s="1">
        <v>84</v>
      </c>
    </row>
    <row r="69" spans="1:9" ht="15.75" x14ac:dyDescent="0.2">
      <c r="A69" s="1" t="s">
        <v>302</v>
      </c>
      <c r="B69" s="1" t="s">
        <v>303</v>
      </c>
      <c r="C69" s="1" t="s">
        <v>103</v>
      </c>
      <c r="D69" s="1" t="s">
        <v>304</v>
      </c>
      <c r="E69" s="2">
        <v>6.4399142037508602E-15</v>
      </c>
      <c r="F69" s="2">
        <v>5.7766991588869598E-13</v>
      </c>
      <c r="G69" s="2">
        <v>3.14761556761491E-13</v>
      </c>
      <c r="H69" s="1" t="s">
        <v>305</v>
      </c>
      <c r="I69" s="1">
        <v>75</v>
      </c>
    </row>
    <row r="70" spans="1:9" ht="15.75" x14ac:dyDescent="0.2">
      <c r="A70" s="1" t="s">
        <v>306</v>
      </c>
      <c r="B70" s="1" t="s">
        <v>307</v>
      </c>
      <c r="C70" s="1" t="s">
        <v>170</v>
      </c>
      <c r="D70" s="1" t="s">
        <v>308</v>
      </c>
      <c r="E70" s="2">
        <v>7.2063847809298707E-15</v>
      </c>
      <c r="F70" s="2">
        <v>6.32283141256915E-13</v>
      </c>
      <c r="G70" s="2">
        <v>3.4451928407921202E-13</v>
      </c>
      <c r="H70" s="1" t="s">
        <v>309</v>
      </c>
      <c r="I70" s="1">
        <v>41</v>
      </c>
    </row>
    <row r="71" spans="1:9" ht="15.75" x14ac:dyDescent="0.2">
      <c r="A71" s="1" t="s">
        <v>310</v>
      </c>
      <c r="B71" s="1" t="s">
        <v>311</v>
      </c>
      <c r="C71" s="1" t="s">
        <v>312</v>
      </c>
      <c r="D71" s="1" t="s">
        <v>313</v>
      </c>
      <c r="E71" s="2">
        <v>7.3614678676321004E-15</v>
      </c>
      <c r="F71" s="2">
        <v>6.32283141256915E-13</v>
      </c>
      <c r="G71" s="2">
        <v>3.4451928407921202E-13</v>
      </c>
      <c r="H71" s="1" t="s">
        <v>314</v>
      </c>
      <c r="I71" s="1">
        <v>29</v>
      </c>
    </row>
    <row r="72" spans="1:9" ht="15.75" x14ac:dyDescent="0.2">
      <c r="A72" s="1" t="s">
        <v>315</v>
      </c>
      <c r="B72" s="1" t="s">
        <v>316</v>
      </c>
      <c r="C72" s="1" t="s">
        <v>317</v>
      </c>
      <c r="D72" s="1" t="s">
        <v>318</v>
      </c>
      <c r="E72" s="2">
        <v>7.3643627101470894E-15</v>
      </c>
      <c r="F72" s="2">
        <v>6.32283141256915E-13</v>
      </c>
      <c r="G72" s="2">
        <v>3.4451928407921202E-13</v>
      </c>
      <c r="H72" s="1" t="s">
        <v>319</v>
      </c>
      <c r="I72" s="1">
        <v>63</v>
      </c>
    </row>
    <row r="73" spans="1:9" ht="15.75" x14ac:dyDescent="0.2">
      <c r="A73" s="1" t="s">
        <v>320</v>
      </c>
      <c r="B73" s="1" t="s">
        <v>321</v>
      </c>
      <c r="C73" s="1" t="s">
        <v>322</v>
      </c>
      <c r="D73" s="1" t="s">
        <v>323</v>
      </c>
      <c r="E73" s="2">
        <v>8.5305502971688694E-15</v>
      </c>
      <c r="F73" s="2">
        <v>7.2209306036598404E-13</v>
      </c>
      <c r="G73" s="2">
        <v>3.9345503297987198E-13</v>
      </c>
      <c r="H73" s="1" t="s">
        <v>324</v>
      </c>
      <c r="I73" s="1">
        <v>70</v>
      </c>
    </row>
    <row r="74" spans="1:9" ht="15.75" x14ac:dyDescent="0.2">
      <c r="A74" s="1" t="s">
        <v>325</v>
      </c>
      <c r="B74" s="1" t="s">
        <v>326</v>
      </c>
      <c r="C74" s="1" t="s">
        <v>180</v>
      </c>
      <c r="D74" s="1" t="s">
        <v>327</v>
      </c>
      <c r="E74" s="2">
        <v>1.1658083494108899E-14</v>
      </c>
      <c r="F74" s="2">
        <v>9.5276809328435497E-13</v>
      </c>
      <c r="G74" s="2">
        <v>5.1914555358746396E-13</v>
      </c>
      <c r="H74" s="1" t="s">
        <v>328</v>
      </c>
      <c r="I74" s="1">
        <v>44</v>
      </c>
    </row>
    <row r="75" spans="1:9" ht="15.75" x14ac:dyDescent="0.2">
      <c r="A75" s="1" t="s">
        <v>329</v>
      </c>
      <c r="B75" s="1" t="s">
        <v>330</v>
      </c>
      <c r="C75" s="1" t="s">
        <v>259</v>
      </c>
      <c r="D75" s="1" t="s">
        <v>331</v>
      </c>
      <c r="E75" s="2">
        <v>1.1731254393185101E-14</v>
      </c>
      <c r="F75" s="2">
        <v>9.5276809328435497E-13</v>
      </c>
      <c r="G75" s="2">
        <v>5.1914555358746396E-13</v>
      </c>
      <c r="H75" s="1" t="s">
        <v>332</v>
      </c>
      <c r="I75" s="1">
        <v>31</v>
      </c>
    </row>
    <row r="76" spans="1:9" ht="15.75" x14ac:dyDescent="0.2">
      <c r="A76" s="1" t="s">
        <v>333</v>
      </c>
      <c r="B76" s="1" t="s">
        <v>334</v>
      </c>
      <c r="C76" s="1" t="s">
        <v>259</v>
      </c>
      <c r="D76" s="1" t="s">
        <v>331</v>
      </c>
      <c r="E76" s="2">
        <v>1.1731254393185101E-14</v>
      </c>
      <c r="F76" s="2">
        <v>9.5276809328435497E-13</v>
      </c>
      <c r="G76" s="2">
        <v>5.1914555358746396E-13</v>
      </c>
      <c r="H76" s="1" t="s">
        <v>332</v>
      </c>
      <c r="I76" s="1">
        <v>31</v>
      </c>
    </row>
    <row r="77" spans="1:9" ht="15.75" x14ac:dyDescent="0.2">
      <c r="A77" s="1" t="s">
        <v>335</v>
      </c>
      <c r="B77" s="1" t="s">
        <v>336</v>
      </c>
      <c r="C77" s="1" t="s">
        <v>170</v>
      </c>
      <c r="D77" s="1" t="s">
        <v>337</v>
      </c>
      <c r="E77" s="2">
        <v>1.19828985795889E-14</v>
      </c>
      <c r="F77" s="2">
        <v>9.6022960617772208E-13</v>
      </c>
      <c r="G77" s="2">
        <v>5.2321119271720698E-13</v>
      </c>
      <c r="H77" s="1" t="s">
        <v>309</v>
      </c>
      <c r="I77" s="1">
        <v>41</v>
      </c>
    </row>
    <row r="78" spans="1:9" ht="15.75" x14ac:dyDescent="0.2">
      <c r="A78" s="1" t="s">
        <v>338</v>
      </c>
      <c r="B78" s="1" t="s">
        <v>339</v>
      </c>
      <c r="C78" s="1" t="s">
        <v>152</v>
      </c>
      <c r="D78" s="1" t="s">
        <v>340</v>
      </c>
      <c r="E78" s="2">
        <v>1.30841338474054E-14</v>
      </c>
      <c r="F78" s="2">
        <v>1.0346795318803499E-12</v>
      </c>
      <c r="G78" s="2">
        <v>5.6377756785703799E-13</v>
      </c>
      <c r="H78" s="1" t="s">
        <v>341</v>
      </c>
      <c r="I78" s="1">
        <v>83</v>
      </c>
    </row>
    <row r="79" spans="1:9" ht="15.75" x14ac:dyDescent="0.2">
      <c r="A79" s="1" t="s">
        <v>342</v>
      </c>
      <c r="B79" s="1" t="s">
        <v>343</v>
      </c>
      <c r="C79" s="1" t="s">
        <v>344</v>
      </c>
      <c r="D79" s="1" t="s">
        <v>345</v>
      </c>
      <c r="E79" s="2">
        <v>1.41557397740496E-14</v>
      </c>
      <c r="F79" s="2">
        <v>1.09071789797485E-12</v>
      </c>
      <c r="G79" s="2">
        <v>5.9431182776070698E-13</v>
      </c>
      <c r="H79" s="1" t="s">
        <v>346</v>
      </c>
      <c r="I79" s="1">
        <v>81</v>
      </c>
    </row>
    <row r="80" spans="1:9" ht="15.75" x14ac:dyDescent="0.2">
      <c r="A80" s="1" t="s">
        <v>347</v>
      </c>
      <c r="B80" s="1" t="s">
        <v>348</v>
      </c>
      <c r="C80" s="1" t="s">
        <v>344</v>
      </c>
      <c r="D80" s="1" t="s">
        <v>345</v>
      </c>
      <c r="E80" s="2">
        <v>1.41557397740496E-14</v>
      </c>
      <c r="F80" s="2">
        <v>1.09071789797485E-12</v>
      </c>
      <c r="G80" s="2">
        <v>5.9431182776070698E-13</v>
      </c>
      <c r="H80" s="1" t="s">
        <v>346</v>
      </c>
      <c r="I80" s="1">
        <v>81</v>
      </c>
    </row>
    <row r="81" spans="1:9" ht="15.75" x14ac:dyDescent="0.2">
      <c r="A81" s="1" t="s">
        <v>349</v>
      </c>
      <c r="B81" s="1" t="s">
        <v>350</v>
      </c>
      <c r="C81" s="1" t="s">
        <v>351</v>
      </c>
      <c r="D81" s="1" t="s">
        <v>352</v>
      </c>
      <c r="E81" s="2">
        <v>2.8262750455816E-14</v>
      </c>
      <c r="F81" s="2">
        <v>2.15011557265132E-12</v>
      </c>
      <c r="G81" s="2">
        <v>1.17155785034035E-12</v>
      </c>
      <c r="H81" s="1" t="s">
        <v>353</v>
      </c>
      <c r="I81" s="1">
        <v>43</v>
      </c>
    </row>
    <row r="82" spans="1:9" ht="15.75" x14ac:dyDescent="0.2">
      <c r="A82" s="1" t="s">
        <v>354</v>
      </c>
      <c r="B82" s="1" t="s">
        <v>355</v>
      </c>
      <c r="C82" s="1" t="s">
        <v>356</v>
      </c>
      <c r="D82" s="1" t="s">
        <v>357</v>
      </c>
      <c r="E82" s="2">
        <v>7.0204877698699701E-14</v>
      </c>
      <c r="F82" s="2">
        <v>5.2741414371148198E-12</v>
      </c>
      <c r="G82" s="2">
        <v>2.87378124369283E-12</v>
      </c>
      <c r="H82" s="1" t="s">
        <v>358</v>
      </c>
      <c r="I82" s="1">
        <v>34</v>
      </c>
    </row>
    <row r="83" spans="1:9" ht="15.75" x14ac:dyDescent="0.2">
      <c r="A83" s="1" t="s">
        <v>359</v>
      </c>
      <c r="B83" s="1" t="s">
        <v>360</v>
      </c>
      <c r="C83" s="1" t="s">
        <v>361</v>
      </c>
      <c r="D83" s="1" t="s">
        <v>362</v>
      </c>
      <c r="E83" s="2">
        <v>8.2017953503170394E-14</v>
      </c>
      <c r="F83" s="2">
        <v>6.0855296364698104E-12</v>
      </c>
      <c r="G83" s="2">
        <v>3.3158915314927002E-12</v>
      </c>
      <c r="H83" s="1" t="s">
        <v>363</v>
      </c>
      <c r="I83" s="1">
        <v>78</v>
      </c>
    </row>
    <row r="84" spans="1:9" ht="15.75" x14ac:dyDescent="0.2">
      <c r="A84" s="1" t="s">
        <v>364</v>
      </c>
      <c r="B84" s="1" t="s">
        <v>365</v>
      </c>
      <c r="C84" s="1" t="s">
        <v>366</v>
      </c>
      <c r="D84" s="1" t="s">
        <v>367</v>
      </c>
      <c r="E84" s="2">
        <v>8.5841223506838705E-14</v>
      </c>
      <c r="F84" s="2">
        <v>6.2915335765378103E-12</v>
      </c>
      <c r="G84" s="2">
        <v>3.42813923401509E-12</v>
      </c>
      <c r="H84" s="1" t="s">
        <v>368</v>
      </c>
      <c r="I84" s="1">
        <v>42</v>
      </c>
    </row>
    <row r="85" spans="1:9" ht="15.75" x14ac:dyDescent="0.2">
      <c r="A85" s="1" t="s">
        <v>369</v>
      </c>
      <c r="B85" s="1" t="s">
        <v>370</v>
      </c>
      <c r="C85" s="1" t="s">
        <v>351</v>
      </c>
      <c r="D85" s="1" t="s">
        <v>371</v>
      </c>
      <c r="E85" s="2">
        <v>8.6960655470363999E-14</v>
      </c>
      <c r="F85" s="2">
        <v>6.2967896310468398E-12</v>
      </c>
      <c r="G85" s="2">
        <v>3.4310031600291998E-12</v>
      </c>
      <c r="H85" s="1" t="s">
        <v>372</v>
      </c>
      <c r="I85" s="1">
        <v>43</v>
      </c>
    </row>
    <row r="86" spans="1:9" ht="15.75" x14ac:dyDescent="0.2">
      <c r="A86" s="1" t="s">
        <v>373</v>
      </c>
      <c r="B86" s="1" t="s">
        <v>374</v>
      </c>
      <c r="C86" s="1" t="s">
        <v>375</v>
      </c>
      <c r="D86" s="1" t="s">
        <v>376</v>
      </c>
      <c r="E86" s="2">
        <v>8.8710535365124604E-14</v>
      </c>
      <c r="F86" s="2">
        <v>6.3470275898142701E-12</v>
      </c>
      <c r="G86" s="2">
        <v>3.4583768862268502E-12</v>
      </c>
      <c r="H86" s="1" t="s">
        <v>377</v>
      </c>
      <c r="I86" s="1">
        <v>35</v>
      </c>
    </row>
    <row r="87" spans="1:9" ht="15.75" x14ac:dyDescent="0.2">
      <c r="A87" s="1" t="s">
        <v>378</v>
      </c>
      <c r="B87" s="1" t="s">
        <v>379</v>
      </c>
      <c r="C87" s="1" t="s">
        <v>161</v>
      </c>
      <c r="D87" s="1" t="s">
        <v>380</v>
      </c>
      <c r="E87" s="2">
        <v>1.1818577134834801E-13</v>
      </c>
      <c r="F87" s="2">
        <v>8.3564292447479307E-12</v>
      </c>
      <c r="G87" s="2">
        <v>4.5532623487890101E-12</v>
      </c>
      <c r="H87" s="1" t="s">
        <v>381</v>
      </c>
      <c r="I87" s="1">
        <v>54</v>
      </c>
    </row>
    <row r="88" spans="1:9" ht="15.75" x14ac:dyDescent="0.2">
      <c r="A88" s="1" t="s">
        <v>382</v>
      </c>
      <c r="B88" s="1" t="s">
        <v>383</v>
      </c>
      <c r="C88" s="1" t="s">
        <v>237</v>
      </c>
      <c r="D88" s="1" t="s">
        <v>384</v>
      </c>
      <c r="E88" s="2">
        <v>1.31080516502482E-13</v>
      </c>
      <c r="F88" s="2">
        <v>9.16039423465021E-12</v>
      </c>
      <c r="G88" s="2">
        <v>4.9913278682891397E-12</v>
      </c>
      <c r="H88" s="1" t="s">
        <v>385</v>
      </c>
      <c r="I88" s="1">
        <v>33</v>
      </c>
    </row>
    <row r="89" spans="1:9" ht="15.75" x14ac:dyDescent="0.2">
      <c r="A89" s="1" t="s">
        <v>386</v>
      </c>
      <c r="B89" s="1" t="s">
        <v>387</v>
      </c>
      <c r="C89" s="1" t="s">
        <v>199</v>
      </c>
      <c r="D89" s="1" t="s">
        <v>388</v>
      </c>
      <c r="E89" s="2">
        <v>1.5979927022903899E-13</v>
      </c>
      <c r="F89" s="2">
        <v>1.10390070583508E-11</v>
      </c>
      <c r="G89" s="2">
        <v>6.0149489374777902E-12</v>
      </c>
      <c r="H89" s="1" t="s">
        <v>389</v>
      </c>
      <c r="I89" s="1">
        <v>40</v>
      </c>
    </row>
    <row r="90" spans="1:9" ht="15.75" x14ac:dyDescent="0.2">
      <c r="A90" s="1" t="s">
        <v>390</v>
      </c>
      <c r="B90" s="1" t="s">
        <v>391</v>
      </c>
      <c r="C90" s="1" t="s">
        <v>118</v>
      </c>
      <c r="D90" s="1" t="s">
        <v>392</v>
      </c>
      <c r="E90" s="2">
        <v>2.9802812746207701E-13</v>
      </c>
      <c r="F90" s="2">
        <v>2.03539664323532E-11</v>
      </c>
      <c r="G90" s="2">
        <v>1.10904964657239E-11</v>
      </c>
      <c r="H90" s="1" t="s">
        <v>393</v>
      </c>
      <c r="I90" s="1">
        <v>66</v>
      </c>
    </row>
    <row r="91" spans="1:9" ht="15.75" x14ac:dyDescent="0.2">
      <c r="A91" s="1" t="s">
        <v>394</v>
      </c>
      <c r="B91" s="1" t="s">
        <v>395</v>
      </c>
      <c r="C91" s="1" t="s">
        <v>322</v>
      </c>
      <c r="D91" s="1" t="s">
        <v>396</v>
      </c>
      <c r="E91" s="2">
        <v>3.2413419035503201E-13</v>
      </c>
      <c r="F91" s="2">
        <v>2.1888162741952201E-11</v>
      </c>
      <c r="G91" s="2">
        <v>1.1926451403838E-11</v>
      </c>
      <c r="H91" s="1" t="s">
        <v>397</v>
      </c>
      <c r="I91" s="1">
        <v>70</v>
      </c>
    </row>
    <row r="92" spans="1:9" ht="15.75" x14ac:dyDescent="0.2">
      <c r="A92" s="1" t="s">
        <v>398</v>
      </c>
      <c r="B92" s="1" t="s">
        <v>399</v>
      </c>
      <c r="C92" s="1" t="s">
        <v>194</v>
      </c>
      <c r="D92" s="1" t="s">
        <v>400</v>
      </c>
      <c r="E92" s="2">
        <v>3.2852109897701101E-13</v>
      </c>
      <c r="F92" s="2">
        <v>2.1937908942798101E-11</v>
      </c>
      <c r="G92" s="2">
        <v>1.19535571803214E-11</v>
      </c>
      <c r="H92" s="1" t="s">
        <v>401</v>
      </c>
      <c r="I92" s="1">
        <v>46</v>
      </c>
    </row>
    <row r="93" spans="1:9" ht="15.75" x14ac:dyDescent="0.2">
      <c r="A93" s="1" t="s">
        <v>402</v>
      </c>
      <c r="B93" s="1" t="s">
        <v>403</v>
      </c>
      <c r="C93" s="1" t="s">
        <v>404</v>
      </c>
      <c r="D93" s="1" t="s">
        <v>405</v>
      </c>
      <c r="E93" s="2">
        <v>3.8467061638771598E-13</v>
      </c>
      <c r="F93" s="2">
        <v>2.5405169280111799E-11</v>
      </c>
      <c r="G93" s="2">
        <v>1.38428026325296E-11</v>
      </c>
      <c r="H93" s="1" t="s">
        <v>406</v>
      </c>
      <c r="I93" s="1">
        <v>28</v>
      </c>
    </row>
    <row r="94" spans="1:9" ht="15.75" x14ac:dyDescent="0.2">
      <c r="A94" s="1" t="s">
        <v>407</v>
      </c>
      <c r="B94" s="1" t="s">
        <v>408</v>
      </c>
      <c r="C94" s="1" t="s">
        <v>103</v>
      </c>
      <c r="D94" s="1" t="s">
        <v>409</v>
      </c>
      <c r="E94" s="2">
        <v>4.16165290605266E-13</v>
      </c>
      <c r="F94" s="2">
        <v>2.71864499623657E-11</v>
      </c>
      <c r="G94" s="2">
        <v>1.4813389234244599E-11</v>
      </c>
      <c r="H94" s="1" t="s">
        <v>410</v>
      </c>
      <c r="I94" s="1">
        <v>75</v>
      </c>
    </row>
    <row r="95" spans="1:9" ht="15.75" x14ac:dyDescent="0.2">
      <c r="A95" s="1" t="s">
        <v>411</v>
      </c>
      <c r="B95" s="1" t="s">
        <v>412</v>
      </c>
      <c r="C95" s="1" t="s">
        <v>161</v>
      </c>
      <c r="D95" s="1" t="s">
        <v>413</v>
      </c>
      <c r="E95" s="2">
        <v>5.2126253880974598E-13</v>
      </c>
      <c r="F95" s="2">
        <v>3.3685890948887898E-11</v>
      </c>
      <c r="G95" s="2">
        <v>1.8354813336017201E-11</v>
      </c>
      <c r="H95" s="1" t="s">
        <v>414</v>
      </c>
      <c r="I95" s="1">
        <v>54</v>
      </c>
    </row>
    <row r="96" spans="1:9" ht="15.75" x14ac:dyDescent="0.2">
      <c r="A96" s="1" t="s">
        <v>415</v>
      </c>
      <c r="B96" s="1" t="s">
        <v>416</v>
      </c>
      <c r="C96" s="1" t="s">
        <v>217</v>
      </c>
      <c r="D96" s="1" t="s">
        <v>417</v>
      </c>
      <c r="E96" s="2">
        <v>6.5405333879739203E-13</v>
      </c>
      <c r="F96" s="2">
        <v>4.17936556767945E-11</v>
      </c>
      <c r="G96" s="2">
        <v>2.27725830301266E-11</v>
      </c>
      <c r="H96" s="1" t="s">
        <v>418</v>
      </c>
      <c r="I96" s="1">
        <v>36</v>
      </c>
    </row>
    <row r="97" spans="1:9" ht="15.75" x14ac:dyDescent="0.2">
      <c r="A97" s="1" t="s">
        <v>419</v>
      </c>
      <c r="B97" s="1" t="s">
        <v>420</v>
      </c>
      <c r="C97" s="1" t="s">
        <v>356</v>
      </c>
      <c r="D97" s="1" t="s">
        <v>421</v>
      </c>
      <c r="E97" s="2">
        <v>6.6063182850174404E-13</v>
      </c>
      <c r="F97" s="2">
        <v>4.17936556767945E-11</v>
      </c>
      <c r="G97" s="2">
        <v>2.27725830301266E-11</v>
      </c>
      <c r="H97" s="1" t="s">
        <v>422</v>
      </c>
      <c r="I97" s="1">
        <v>34</v>
      </c>
    </row>
    <row r="98" spans="1:9" ht="15.75" x14ac:dyDescent="0.2">
      <c r="A98" s="1" t="s">
        <v>423</v>
      </c>
      <c r="B98" s="1" t="s">
        <v>424</v>
      </c>
      <c r="C98" s="1" t="s">
        <v>366</v>
      </c>
      <c r="D98" s="1" t="s">
        <v>425</v>
      </c>
      <c r="E98" s="2">
        <v>9.1438019275499896E-13</v>
      </c>
      <c r="F98" s="2">
        <v>5.7244009983932801E-11</v>
      </c>
      <c r="G98" s="2">
        <v>3.1191192759438599E-11</v>
      </c>
      <c r="H98" s="1" t="s">
        <v>426</v>
      </c>
      <c r="I98" s="1">
        <v>42</v>
      </c>
    </row>
    <row r="99" spans="1:9" ht="15.75" x14ac:dyDescent="0.2">
      <c r="A99" s="1" t="s">
        <v>427</v>
      </c>
      <c r="B99" s="1" t="s">
        <v>428</v>
      </c>
      <c r="C99" s="1" t="s">
        <v>429</v>
      </c>
      <c r="D99" s="1" t="s">
        <v>430</v>
      </c>
      <c r="E99" s="2">
        <v>1.23665255091787E-12</v>
      </c>
      <c r="F99" s="2">
        <v>7.6621462175426506E-11</v>
      </c>
      <c r="G99" s="2">
        <v>4.1749604838909202E-11</v>
      </c>
      <c r="H99" s="1" t="s">
        <v>431</v>
      </c>
      <c r="I99" s="1">
        <v>69</v>
      </c>
    </row>
    <row r="100" spans="1:9" ht="15.75" x14ac:dyDescent="0.2">
      <c r="A100" s="1" t="s">
        <v>432</v>
      </c>
      <c r="B100" s="1" t="s">
        <v>433</v>
      </c>
      <c r="C100" s="1" t="s">
        <v>161</v>
      </c>
      <c r="D100" s="1" t="s">
        <v>434</v>
      </c>
      <c r="E100" s="2">
        <v>1.3410278088378399E-12</v>
      </c>
      <c r="F100" s="2">
        <v>8.2240582970565294E-11</v>
      </c>
      <c r="G100" s="2">
        <v>4.4811358896826099E-11</v>
      </c>
      <c r="H100" s="1" t="s">
        <v>435</v>
      </c>
      <c r="I100" s="1">
        <v>54</v>
      </c>
    </row>
    <row r="101" spans="1:9" ht="15.75" x14ac:dyDescent="0.2">
      <c r="A101" s="1" t="s">
        <v>436</v>
      </c>
      <c r="B101" s="1" t="s">
        <v>437</v>
      </c>
      <c r="C101" s="1" t="s">
        <v>242</v>
      </c>
      <c r="D101" s="1" t="s">
        <v>438</v>
      </c>
      <c r="E101" s="2">
        <v>1.67212802577229E-12</v>
      </c>
      <c r="F101" s="2">
        <v>1.0150999429183299E-10</v>
      </c>
      <c r="G101" s="2">
        <v>5.5310901522356198E-11</v>
      </c>
      <c r="H101" s="1" t="s">
        <v>439</v>
      </c>
      <c r="I101" s="1">
        <v>48</v>
      </c>
    </row>
    <row r="102" spans="1:9" ht="15.75" x14ac:dyDescent="0.2">
      <c r="A102" s="1" t="s">
        <v>440</v>
      </c>
      <c r="B102" s="1" t="s">
        <v>441</v>
      </c>
      <c r="C102" s="1" t="s">
        <v>442</v>
      </c>
      <c r="D102" s="1" t="s">
        <v>255</v>
      </c>
      <c r="E102" s="2">
        <v>2.04827930108621E-12</v>
      </c>
      <c r="F102" s="2">
        <v>1.23101585995281E-10</v>
      </c>
      <c r="G102" s="2">
        <v>6.7075756901886301E-11</v>
      </c>
      <c r="H102" s="1" t="s">
        <v>443</v>
      </c>
      <c r="I102" s="1">
        <v>59</v>
      </c>
    </row>
    <row r="103" spans="1:9" ht="15.75" x14ac:dyDescent="0.2">
      <c r="A103" s="1" t="s">
        <v>444</v>
      </c>
      <c r="B103" s="1" t="s">
        <v>445</v>
      </c>
      <c r="C103" s="1" t="s">
        <v>237</v>
      </c>
      <c r="D103" s="1" t="s">
        <v>446</v>
      </c>
      <c r="E103" s="2">
        <v>2.13253764932981E-12</v>
      </c>
      <c r="F103" s="2">
        <v>1.268965472522E-10</v>
      </c>
      <c r="G103" s="2">
        <v>6.9143560469672202E-11</v>
      </c>
      <c r="H103" s="1" t="s">
        <v>447</v>
      </c>
      <c r="I103" s="1">
        <v>33</v>
      </c>
    </row>
    <row r="104" spans="1:9" ht="15.75" x14ac:dyDescent="0.2">
      <c r="A104" s="1" t="s">
        <v>448</v>
      </c>
      <c r="B104" s="1" t="s">
        <v>449</v>
      </c>
      <c r="C104" s="1" t="s">
        <v>170</v>
      </c>
      <c r="D104" s="1" t="s">
        <v>450</v>
      </c>
      <c r="E104" s="2">
        <v>2.1566878893461502E-12</v>
      </c>
      <c r="F104" s="2">
        <v>1.27075433480102E-10</v>
      </c>
      <c r="G104" s="2">
        <v>6.9241032236902704E-11</v>
      </c>
      <c r="H104" s="1" t="s">
        <v>451</v>
      </c>
      <c r="I104" s="1">
        <v>41</v>
      </c>
    </row>
    <row r="105" spans="1:9" ht="15.75" x14ac:dyDescent="0.2">
      <c r="A105" s="1" t="s">
        <v>452</v>
      </c>
      <c r="B105" s="1" t="s">
        <v>453</v>
      </c>
      <c r="C105" s="1" t="s">
        <v>199</v>
      </c>
      <c r="D105" s="1" t="s">
        <v>454</v>
      </c>
      <c r="E105" s="2">
        <v>2.24260412998927E-12</v>
      </c>
      <c r="F105" s="2">
        <v>1.3085486234209199E-10</v>
      </c>
      <c r="G105" s="2">
        <v>7.1300372492556002E-11</v>
      </c>
      <c r="H105" s="1" t="s">
        <v>455</v>
      </c>
      <c r="I105" s="1">
        <v>40</v>
      </c>
    </row>
    <row r="106" spans="1:9" ht="15.75" x14ac:dyDescent="0.2">
      <c r="A106" s="1" t="s">
        <v>456</v>
      </c>
      <c r="B106" s="1" t="s">
        <v>457</v>
      </c>
      <c r="C106" s="1" t="s">
        <v>442</v>
      </c>
      <c r="D106" s="1" t="s">
        <v>458</v>
      </c>
      <c r="E106" s="2">
        <v>2.7035772759346799E-12</v>
      </c>
      <c r="F106" s="2">
        <v>1.5623557142661E-10</v>
      </c>
      <c r="G106" s="2">
        <v>8.5129847220979494E-11</v>
      </c>
      <c r="H106" s="1" t="s">
        <v>443</v>
      </c>
      <c r="I106" s="1">
        <v>59</v>
      </c>
    </row>
    <row r="107" spans="1:9" ht="15.75" x14ac:dyDescent="0.2">
      <c r="A107" s="1" t="s">
        <v>459</v>
      </c>
      <c r="B107" s="1" t="s">
        <v>460</v>
      </c>
      <c r="C107" s="1" t="s">
        <v>361</v>
      </c>
      <c r="D107" s="1" t="s">
        <v>461</v>
      </c>
      <c r="E107" s="2">
        <v>3.0717724360710901E-12</v>
      </c>
      <c r="F107" s="2">
        <v>1.7582240324559299E-10</v>
      </c>
      <c r="G107" s="2">
        <v>9.5802346352051602E-11</v>
      </c>
      <c r="H107" s="1" t="s">
        <v>462</v>
      </c>
      <c r="I107" s="1">
        <v>78</v>
      </c>
    </row>
    <row r="108" spans="1:9" ht="15.75" x14ac:dyDescent="0.2">
      <c r="A108" s="1" t="s">
        <v>463</v>
      </c>
      <c r="B108" s="1" t="s">
        <v>464</v>
      </c>
      <c r="C108" s="1" t="s">
        <v>103</v>
      </c>
      <c r="D108" s="1" t="s">
        <v>465</v>
      </c>
      <c r="E108" s="2">
        <v>3.2413763506183801E-12</v>
      </c>
      <c r="F108" s="2">
        <v>1.8206235389921899E-10</v>
      </c>
      <c r="G108" s="2">
        <v>9.9202379014006598E-11</v>
      </c>
      <c r="H108" s="1" t="s">
        <v>466</v>
      </c>
      <c r="I108" s="1">
        <v>75</v>
      </c>
    </row>
    <row r="109" spans="1:9" ht="15.75" x14ac:dyDescent="0.2">
      <c r="A109" s="1" t="s">
        <v>467</v>
      </c>
      <c r="B109" s="1" t="s">
        <v>468</v>
      </c>
      <c r="C109" s="1" t="s">
        <v>103</v>
      </c>
      <c r="D109" s="1" t="s">
        <v>465</v>
      </c>
      <c r="E109" s="2">
        <v>3.2413763506183801E-12</v>
      </c>
      <c r="F109" s="2">
        <v>1.8206235389921899E-10</v>
      </c>
      <c r="G109" s="2">
        <v>9.9202379014006598E-11</v>
      </c>
      <c r="H109" s="1" t="s">
        <v>466</v>
      </c>
      <c r="I109" s="1">
        <v>75</v>
      </c>
    </row>
    <row r="110" spans="1:9" ht="15.75" x14ac:dyDescent="0.2">
      <c r="A110" s="1" t="s">
        <v>469</v>
      </c>
      <c r="B110" s="1" t="s">
        <v>470</v>
      </c>
      <c r="C110" s="1" t="s">
        <v>442</v>
      </c>
      <c r="D110" s="1" t="s">
        <v>471</v>
      </c>
      <c r="E110" s="2">
        <v>3.5581362399186598E-12</v>
      </c>
      <c r="F110" s="2">
        <v>1.9800369261028799E-10</v>
      </c>
      <c r="G110" s="2">
        <v>1.07888516982329E-10</v>
      </c>
      <c r="H110" s="1" t="s">
        <v>443</v>
      </c>
      <c r="I110" s="1">
        <v>59</v>
      </c>
    </row>
    <row r="111" spans="1:9" ht="15.75" x14ac:dyDescent="0.2">
      <c r="A111" s="1" t="s">
        <v>472</v>
      </c>
      <c r="B111" s="1" t="s">
        <v>473</v>
      </c>
      <c r="C111" s="1" t="s">
        <v>170</v>
      </c>
      <c r="D111" s="1" t="s">
        <v>425</v>
      </c>
      <c r="E111" s="2">
        <v>3.9288298467767302E-12</v>
      </c>
      <c r="F111" s="2">
        <v>2.1662630623053299E-10</v>
      </c>
      <c r="G111" s="2">
        <v>1.1803563161103199E-10</v>
      </c>
      <c r="H111" s="1" t="s">
        <v>451</v>
      </c>
      <c r="I111" s="1">
        <v>41</v>
      </c>
    </row>
    <row r="112" spans="1:9" ht="15.75" x14ac:dyDescent="0.2">
      <c r="A112" s="1" t="s">
        <v>474</v>
      </c>
      <c r="B112" s="1" t="s">
        <v>475</v>
      </c>
      <c r="C112" s="1" t="s">
        <v>476</v>
      </c>
      <c r="D112" s="1" t="s">
        <v>477</v>
      </c>
      <c r="E112" s="2">
        <v>4.2441859662138701E-12</v>
      </c>
      <c r="F112" s="2">
        <v>2.3188688779041301E-10</v>
      </c>
      <c r="G112" s="2">
        <v>1.26350837711879E-10</v>
      </c>
      <c r="H112" s="1" t="s">
        <v>478</v>
      </c>
      <c r="I112" s="1">
        <v>22</v>
      </c>
    </row>
    <row r="113" spans="1:9" ht="15.75" x14ac:dyDescent="0.2">
      <c r="A113" s="1" t="s">
        <v>479</v>
      </c>
      <c r="B113" s="1" t="s">
        <v>480</v>
      </c>
      <c r="C113" s="1" t="s">
        <v>232</v>
      </c>
      <c r="D113" s="1" t="s">
        <v>308</v>
      </c>
      <c r="E113" s="2">
        <v>4.4447710307320903E-12</v>
      </c>
      <c r="F113" s="2">
        <v>2.4065832337567402E-10</v>
      </c>
      <c r="G113" s="2">
        <v>1.31130229270816E-10</v>
      </c>
      <c r="H113" s="1" t="s">
        <v>481</v>
      </c>
      <c r="I113" s="1">
        <v>37</v>
      </c>
    </row>
    <row r="114" spans="1:9" ht="15.75" x14ac:dyDescent="0.2">
      <c r="A114" s="1" t="s">
        <v>482</v>
      </c>
      <c r="B114" s="1" t="s">
        <v>483</v>
      </c>
      <c r="C114" s="1" t="s">
        <v>361</v>
      </c>
      <c r="D114" s="1" t="s">
        <v>484</v>
      </c>
      <c r="E114" s="2">
        <v>4.68943346510638E-12</v>
      </c>
      <c r="F114" s="2">
        <v>2.4987917144739401E-10</v>
      </c>
      <c r="G114" s="2">
        <v>1.3615449730674201E-10</v>
      </c>
      <c r="H114" s="1" t="s">
        <v>462</v>
      </c>
      <c r="I114" s="1">
        <v>78</v>
      </c>
    </row>
    <row r="115" spans="1:9" ht="15.75" x14ac:dyDescent="0.2">
      <c r="A115" s="1" t="s">
        <v>485</v>
      </c>
      <c r="B115" s="1" t="s">
        <v>486</v>
      </c>
      <c r="C115" s="1" t="s">
        <v>487</v>
      </c>
      <c r="D115" s="1" t="s">
        <v>488</v>
      </c>
      <c r="E115" s="2">
        <v>4.6982273500092403E-12</v>
      </c>
      <c r="F115" s="2">
        <v>2.4987917144739401E-10</v>
      </c>
      <c r="G115" s="2">
        <v>1.3615449730674201E-10</v>
      </c>
      <c r="H115" s="1" t="s">
        <v>489</v>
      </c>
      <c r="I115" s="1">
        <v>52</v>
      </c>
    </row>
    <row r="116" spans="1:9" ht="15.75" x14ac:dyDescent="0.2">
      <c r="A116" s="1" t="s">
        <v>490</v>
      </c>
      <c r="B116" s="1" t="s">
        <v>491</v>
      </c>
      <c r="C116" s="1" t="s">
        <v>113</v>
      </c>
      <c r="D116" s="1" t="s">
        <v>78</v>
      </c>
      <c r="E116" s="2">
        <v>5.5336945065912298E-12</v>
      </c>
      <c r="F116" s="2">
        <v>2.9173249109309898E-10</v>
      </c>
      <c r="G116" s="2">
        <v>1.5895959012008599E-10</v>
      </c>
      <c r="H116" s="1" t="s">
        <v>492</v>
      </c>
      <c r="I116" s="1">
        <v>56</v>
      </c>
    </row>
    <row r="117" spans="1:9" ht="15.75" x14ac:dyDescent="0.2">
      <c r="A117" s="1" t="s">
        <v>493</v>
      </c>
      <c r="B117" s="1" t="s">
        <v>494</v>
      </c>
      <c r="C117" s="1" t="s">
        <v>137</v>
      </c>
      <c r="D117" s="1" t="s">
        <v>83</v>
      </c>
      <c r="E117" s="2">
        <v>6.5026659017111397E-12</v>
      </c>
      <c r="F117" s="2">
        <v>3.3828239556831001E-10</v>
      </c>
      <c r="G117" s="2">
        <v>1.8432376435992799E-10</v>
      </c>
      <c r="H117" s="1" t="s">
        <v>495</v>
      </c>
      <c r="I117" s="1">
        <v>72</v>
      </c>
    </row>
    <row r="118" spans="1:9" ht="15.75" x14ac:dyDescent="0.2">
      <c r="A118" s="1" t="s">
        <v>496</v>
      </c>
      <c r="B118" s="1" t="s">
        <v>497</v>
      </c>
      <c r="C118" s="1" t="s">
        <v>295</v>
      </c>
      <c r="D118" s="1" t="s">
        <v>498</v>
      </c>
      <c r="E118" s="2">
        <v>6.5292442405863403E-12</v>
      </c>
      <c r="F118" s="2">
        <v>3.3828239556831001E-10</v>
      </c>
      <c r="G118" s="2">
        <v>1.8432376435992799E-10</v>
      </c>
      <c r="H118" s="1" t="s">
        <v>499</v>
      </c>
      <c r="I118" s="1">
        <v>30</v>
      </c>
    </row>
    <row r="119" spans="1:9" ht="15.75" x14ac:dyDescent="0.2">
      <c r="A119" s="1" t="s">
        <v>500</v>
      </c>
      <c r="B119" s="1" t="s">
        <v>501</v>
      </c>
      <c r="C119" s="1" t="s">
        <v>180</v>
      </c>
      <c r="D119" s="1" t="s">
        <v>502</v>
      </c>
      <c r="E119" s="2">
        <v>7.6714743309720807E-12</v>
      </c>
      <c r="F119" s="2">
        <v>3.940646216166E-10</v>
      </c>
      <c r="G119" s="2">
        <v>2.1471845833247099E-10</v>
      </c>
      <c r="H119" s="1" t="s">
        <v>503</v>
      </c>
      <c r="I119" s="1">
        <v>44</v>
      </c>
    </row>
    <row r="120" spans="1:9" ht="15.75" x14ac:dyDescent="0.2">
      <c r="A120" s="1" t="s">
        <v>827</v>
      </c>
      <c r="B120" s="1" t="s">
        <v>7218</v>
      </c>
      <c r="C120" s="1">
        <f>53/2005</f>
        <v>2.6433915211970076E-2</v>
      </c>
      <c r="D120" s="1" t="s">
        <v>318</v>
      </c>
      <c r="E120" s="2">
        <v>8.59639718302561E-10</v>
      </c>
      <c r="F120" s="2">
        <v>2.53799326010681E-8</v>
      </c>
      <c r="G120" s="2">
        <v>1.38290516370826E-8</v>
      </c>
      <c r="H120" s="1" t="s">
        <v>829</v>
      </c>
      <c r="I120" s="1">
        <v>53</v>
      </c>
    </row>
    <row r="121" spans="1:9" ht="15.75" x14ac:dyDescent="0.2">
      <c r="A121" s="1" t="s">
        <v>507</v>
      </c>
      <c r="B121" s="1" t="s">
        <v>508</v>
      </c>
      <c r="C121" s="1" t="s">
        <v>281</v>
      </c>
      <c r="D121" s="1" t="s">
        <v>509</v>
      </c>
      <c r="E121" s="2">
        <v>9.29456797778984E-12</v>
      </c>
      <c r="F121" s="2">
        <v>4.6941473568501601E-10</v>
      </c>
      <c r="G121" s="2">
        <v>2.5577532931361499E-10</v>
      </c>
      <c r="H121" s="1" t="s">
        <v>510</v>
      </c>
      <c r="I121" s="1">
        <v>76</v>
      </c>
    </row>
    <row r="122" spans="1:9" ht="15.75" x14ac:dyDescent="0.2">
      <c r="A122" s="1" t="s">
        <v>511</v>
      </c>
      <c r="B122" s="1" t="s">
        <v>512</v>
      </c>
      <c r="C122" s="1" t="s">
        <v>476</v>
      </c>
      <c r="D122" s="1" t="s">
        <v>513</v>
      </c>
      <c r="E122" s="2">
        <v>9.9391572129709302E-12</v>
      </c>
      <c r="F122" s="2">
        <v>4.9367218884260604E-10</v>
      </c>
      <c r="G122" s="2">
        <v>2.6899276284952198E-10</v>
      </c>
      <c r="H122" s="1" t="s">
        <v>514</v>
      </c>
      <c r="I122" s="1">
        <v>22</v>
      </c>
    </row>
    <row r="123" spans="1:9" ht="15.75" x14ac:dyDescent="0.2">
      <c r="A123" s="1" t="s">
        <v>515</v>
      </c>
      <c r="B123" s="1" t="s">
        <v>516</v>
      </c>
      <c r="C123" s="1" t="s">
        <v>476</v>
      </c>
      <c r="D123" s="1" t="s">
        <v>513</v>
      </c>
      <c r="E123" s="2">
        <v>9.9391572129709302E-12</v>
      </c>
      <c r="F123" s="2">
        <v>4.9367218884260604E-10</v>
      </c>
      <c r="G123" s="2">
        <v>2.6899276284952198E-10</v>
      </c>
      <c r="H123" s="1" t="s">
        <v>514</v>
      </c>
      <c r="I123" s="1">
        <v>22</v>
      </c>
    </row>
    <row r="124" spans="1:9" ht="15.75" x14ac:dyDescent="0.2">
      <c r="A124" s="1" t="s">
        <v>517</v>
      </c>
      <c r="B124" s="1" t="s">
        <v>518</v>
      </c>
      <c r="C124" s="1" t="s">
        <v>351</v>
      </c>
      <c r="D124" s="1" t="s">
        <v>519</v>
      </c>
      <c r="E124" s="2">
        <v>1.0235680072618099E-11</v>
      </c>
      <c r="F124" s="2">
        <v>5.0423309210192502E-10</v>
      </c>
      <c r="G124" s="2">
        <v>2.7474720194922298E-10</v>
      </c>
      <c r="H124" s="1" t="s">
        <v>520</v>
      </c>
      <c r="I124" s="1">
        <v>43</v>
      </c>
    </row>
    <row r="125" spans="1:9" ht="15.75" x14ac:dyDescent="0.2">
      <c r="A125" s="1" t="s">
        <v>521</v>
      </c>
      <c r="B125" s="1" t="s">
        <v>522</v>
      </c>
      <c r="C125" s="1" t="s">
        <v>242</v>
      </c>
      <c r="D125" s="1" t="s">
        <v>523</v>
      </c>
      <c r="E125" s="2">
        <v>1.04267763840464E-11</v>
      </c>
      <c r="F125" s="2">
        <v>5.0947094364324199E-10</v>
      </c>
      <c r="G125" s="2">
        <v>2.77601209505933E-10</v>
      </c>
      <c r="H125" s="1" t="s">
        <v>524</v>
      </c>
      <c r="I125" s="1">
        <v>48</v>
      </c>
    </row>
    <row r="126" spans="1:9" ht="15.75" x14ac:dyDescent="0.2">
      <c r="A126" s="1" t="s">
        <v>525</v>
      </c>
      <c r="B126" s="1" t="s">
        <v>526</v>
      </c>
      <c r="C126" s="1" t="s">
        <v>286</v>
      </c>
      <c r="D126" s="1" t="s">
        <v>527</v>
      </c>
      <c r="E126" s="2">
        <v>1.22241560870761E-11</v>
      </c>
      <c r="F126" s="2">
        <v>5.9247724260748E-10</v>
      </c>
      <c r="G126" s="2">
        <v>3.2282979275801202E-10</v>
      </c>
      <c r="H126" s="1" t="s">
        <v>528</v>
      </c>
      <c r="I126" s="1">
        <v>49</v>
      </c>
    </row>
    <row r="127" spans="1:9" ht="15.75" x14ac:dyDescent="0.2">
      <c r="A127" s="1" t="s">
        <v>529</v>
      </c>
      <c r="B127" s="1" t="s">
        <v>530</v>
      </c>
      <c r="C127" s="1" t="s">
        <v>113</v>
      </c>
      <c r="D127" s="1" t="s">
        <v>531</v>
      </c>
      <c r="E127" s="2">
        <v>1.2727738307229399E-11</v>
      </c>
      <c r="F127" s="2">
        <v>6.1194965781158799E-10</v>
      </c>
      <c r="G127" s="2">
        <v>3.3343994841086799E-10</v>
      </c>
      <c r="H127" s="1" t="s">
        <v>532</v>
      </c>
      <c r="I127" s="1">
        <v>56</v>
      </c>
    </row>
    <row r="128" spans="1:9" ht="15.75" x14ac:dyDescent="0.2">
      <c r="A128" s="1" t="s">
        <v>533</v>
      </c>
      <c r="B128" s="1" t="s">
        <v>534</v>
      </c>
      <c r="C128" s="1" t="s">
        <v>535</v>
      </c>
      <c r="D128" s="1" t="s">
        <v>536</v>
      </c>
      <c r="E128" s="2">
        <v>1.3073613921856001E-11</v>
      </c>
      <c r="F128" s="2">
        <v>6.2359063230440197E-10</v>
      </c>
      <c r="G128" s="2">
        <v>3.39782898169541E-10</v>
      </c>
      <c r="H128" s="1" t="s">
        <v>537</v>
      </c>
      <c r="I128" s="1">
        <v>23</v>
      </c>
    </row>
    <row r="129" spans="1:9" ht="15.75" x14ac:dyDescent="0.2">
      <c r="A129" s="1" t="s">
        <v>538</v>
      </c>
      <c r="B129" s="1" t="s">
        <v>539</v>
      </c>
      <c r="C129" s="1" t="s">
        <v>194</v>
      </c>
      <c r="D129" s="1" t="s">
        <v>95</v>
      </c>
      <c r="E129" s="2">
        <v>1.39873680487929E-11</v>
      </c>
      <c r="F129" s="2">
        <v>6.6192190530114299E-10</v>
      </c>
      <c r="G129" s="2">
        <v>3.6066889349187401E-10</v>
      </c>
      <c r="H129" s="1" t="s">
        <v>540</v>
      </c>
      <c r="I129" s="1">
        <v>46</v>
      </c>
    </row>
    <row r="130" spans="1:9" ht="15.75" x14ac:dyDescent="0.2">
      <c r="A130" s="1" t="s">
        <v>541</v>
      </c>
      <c r="B130" s="1" t="s">
        <v>542</v>
      </c>
      <c r="C130" s="1" t="s">
        <v>543</v>
      </c>
      <c r="D130" s="1" t="s">
        <v>544</v>
      </c>
      <c r="E130" s="2">
        <v>1.5759558595397799E-11</v>
      </c>
      <c r="F130" s="2">
        <v>7.3996052467453603E-10</v>
      </c>
      <c r="G130" s="2">
        <v>4.0319068084113899E-10</v>
      </c>
      <c r="H130" s="1" t="s">
        <v>545</v>
      </c>
      <c r="I130" s="1">
        <v>13</v>
      </c>
    </row>
    <row r="131" spans="1:9" ht="15.75" x14ac:dyDescent="0.2">
      <c r="A131" s="1" t="s">
        <v>546</v>
      </c>
      <c r="B131" s="1" t="s">
        <v>547</v>
      </c>
      <c r="C131" s="1" t="s">
        <v>356</v>
      </c>
      <c r="D131" s="1" t="s">
        <v>417</v>
      </c>
      <c r="E131" s="2">
        <v>1.6232207086080501E-11</v>
      </c>
      <c r="F131" s="2">
        <v>7.5624468672359795E-10</v>
      </c>
      <c r="G131" s="2">
        <v>4.1206361684860598E-10</v>
      </c>
      <c r="H131" s="1" t="s">
        <v>548</v>
      </c>
      <c r="I131" s="1">
        <v>34</v>
      </c>
    </row>
    <row r="132" spans="1:9" ht="15.75" x14ac:dyDescent="0.2">
      <c r="A132" s="1" t="s">
        <v>549</v>
      </c>
      <c r="B132" s="1" t="s">
        <v>550</v>
      </c>
      <c r="C132" s="1" t="s">
        <v>286</v>
      </c>
      <c r="D132" s="1" t="s">
        <v>551</v>
      </c>
      <c r="E132" s="2">
        <v>1.9417480458177301E-11</v>
      </c>
      <c r="F132" s="2">
        <v>8.9083250040951002E-10</v>
      </c>
      <c r="G132" s="2">
        <v>4.8539800486452095E-10</v>
      </c>
      <c r="H132" s="1" t="s">
        <v>552</v>
      </c>
      <c r="I132" s="1">
        <v>49</v>
      </c>
    </row>
    <row r="133" spans="1:9" ht="15.75" x14ac:dyDescent="0.2">
      <c r="A133" s="1" t="s">
        <v>553</v>
      </c>
      <c r="B133" s="1" t="s">
        <v>554</v>
      </c>
      <c r="C133" s="1" t="s">
        <v>286</v>
      </c>
      <c r="D133" s="1" t="s">
        <v>551</v>
      </c>
      <c r="E133" s="2">
        <v>1.9417480458177301E-11</v>
      </c>
      <c r="F133" s="2">
        <v>8.9083250040951002E-10</v>
      </c>
      <c r="G133" s="2">
        <v>4.8539800486452095E-10</v>
      </c>
      <c r="H133" s="1" t="s">
        <v>555</v>
      </c>
      <c r="I133" s="1">
        <v>49</v>
      </c>
    </row>
    <row r="134" spans="1:9" ht="15.75" x14ac:dyDescent="0.2">
      <c r="A134" s="1" t="s">
        <v>556</v>
      </c>
      <c r="B134" s="1" t="s">
        <v>557</v>
      </c>
      <c r="C134" s="1" t="s">
        <v>199</v>
      </c>
      <c r="D134" s="1" t="s">
        <v>558</v>
      </c>
      <c r="E134" s="2">
        <v>1.97612787524868E-11</v>
      </c>
      <c r="F134" s="2">
        <v>8.9973700986701402E-10</v>
      </c>
      <c r="G134" s="2">
        <v>4.9024990589303497E-10</v>
      </c>
      <c r="H134" s="1" t="s">
        <v>559</v>
      </c>
      <c r="I134" s="1">
        <v>40</v>
      </c>
    </row>
    <row r="135" spans="1:9" ht="15.75" x14ac:dyDescent="0.2">
      <c r="A135" s="1" t="s">
        <v>560</v>
      </c>
      <c r="B135" s="1" t="s">
        <v>561</v>
      </c>
      <c r="C135" s="1" t="s">
        <v>165</v>
      </c>
      <c r="D135" s="1" t="s">
        <v>255</v>
      </c>
      <c r="E135" s="2">
        <v>2.0350293153898899E-11</v>
      </c>
      <c r="F135" s="2">
        <v>9.13228493154115E-10</v>
      </c>
      <c r="G135" s="2">
        <v>4.9760116335974297E-10</v>
      </c>
      <c r="H135" s="1" t="s">
        <v>562</v>
      </c>
      <c r="I135" s="1">
        <v>57</v>
      </c>
    </row>
    <row r="136" spans="1:9" ht="15.75" x14ac:dyDescent="0.2">
      <c r="A136" s="1" t="s">
        <v>563</v>
      </c>
      <c r="B136" s="1" t="s">
        <v>564</v>
      </c>
      <c r="C136" s="1" t="s">
        <v>356</v>
      </c>
      <c r="D136" s="1" t="s">
        <v>565</v>
      </c>
      <c r="E136" s="2">
        <v>2.0361500512920401E-11</v>
      </c>
      <c r="F136" s="2">
        <v>9.13228493154115E-10</v>
      </c>
      <c r="G136" s="2">
        <v>4.9760116335974297E-10</v>
      </c>
      <c r="H136" s="1" t="s">
        <v>566</v>
      </c>
      <c r="I136" s="1">
        <v>34</v>
      </c>
    </row>
    <row r="137" spans="1:9" ht="15.75" x14ac:dyDescent="0.2">
      <c r="A137" s="1" t="s">
        <v>567</v>
      </c>
      <c r="B137" s="1" t="s">
        <v>568</v>
      </c>
      <c r="C137" s="1" t="s">
        <v>375</v>
      </c>
      <c r="D137" s="1" t="s">
        <v>569</v>
      </c>
      <c r="E137" s="2">
        <v>2.0541201959593901E-11</v>
      </c>
      <c r="F137" s="2">
        <v>9.1446387983080897E-10</v>
      </c>
      <c r="G137" s="2">
        <v>4.9827430250523705E-10</v>
      </c>
      <c r="H137" s="1" t="s">
        <v>570</v>
      </c>
      <c r="I137" s="1">
        <v>35</v>
      </c>
    </row>
    <row r="138" spans="1:9" ht="15.75" x14ac:dyDescent="0.2">
      <c r="A138" s="1" t="s">
        <v>571</v>
      </c>
      <c r="B138" s="1" t="s">
        <v>572</v>
      </c>
      <c r="C138" s="1" t="s">
        <v>322</v>
      </c>
      <c r="D138" s="1" t="s">
        <v>573</v>
      </c>
      <c r="E138" s="2">
        <v>2.49340627571017E-11</v>
      </c>
      <c r="F138" s="2">
        <v>1.1018655674277999E-9</v>
      </c>
      <c r="G138" s="2">
        <v>6.0038598480915996E-10</v>
      </c>
      <c r="H138" s="1" t="s">
        <v>574</v>
      </c>
      <c r="I138" s="1">
        <v>70</v>
      </c>
    </row>
    <row r="139" spans="1:9" ht="15.75" x14ac:dyDescent="0.2">
      <c r="A139" s="1" t="s">
        <v>575</v>
      </c>
      <c r="B139" s="1" t="s">
        <v>576</v>
      </c>
      <c r="C139" s="1" t="s">
        <v>137</v>
      </c>
      <c r="D139" s="1" t="s">
        <v>577</v>
      </c>
      <c r="E139" s="2">
        <v>2.6610023917383601E-11</v>
      </c>
      <c r="F139" s="2">
        <v>1.16101648342524E-9</v>
      </c>
      <c r="G139" s="2">
        <v>6.3261621506890603E-10</v>
      </c>
      <c r="H139" s="1" t="s">
        <v>578</v>
      </c>
      <c r="I139" s="1">
        <v>72</v>
      </c>
    </row>
    <row r="140" spans="1:9" ht="15.75" x14ac:dyDescent="0.2">
      <c r="A140" s="1" t="s">
        <v>579</v>
      </c>
      <c r="B140" s="1" t="s">
        <v>580</v>
      </c>
      <c r="C140" s="1" t="s">
        <v>581</v>
      </c>
      <c r="D140" s="1" t="s">
        <v>582</v>
      </c>
      <c r="E140" s="2">
        <v>2.6658947539547901E-11</v>
      </c>
      <c r="F140" s="2">
        <v>1.16101648342524E-9</v>
      </c>
      <c r="G140" s="2">
        <v>6.3261621506890603E-10</v>
      </c>
      <c r="H140" s="1" t="s">
        <v>583</v>
      </c>
      <c r="I140" s="1">
        <v>17</v>
      </c>
    </row>
    <row r="141" spans="1:9" ht="15.75" x14ac:dyDescent="0.2">
      <c r="A141" s="1" t="s">
        <v>584</v>
      </c>
      <c r="B141" s="1" t="s">
        <v>585</v>
      </c>
      <c r="C141" s="1" t="s">
        <v>113</v>
      </c>
      <c r="D141" s="1" t="s">
        <v>586</v>
      </c>
      <c r="E141" s="2">
        <v>2.84883432434086E-11</v>
      </c>
      <c r="F141" s="2">
        <v>1.2317621790855099E-9</v>
      </c>
      <c r="G141" s="2">
        <v>6.7116422438655302E-10</v>
      </c>
      <c r="H141" s="1" t="s">
        <v>587</v>
      </c>
      <c r="I141" s="1">
        <v>56</v>
      </c>
    </row>
    <row r="142" spans="1:9" ht="15.75" x14ac:dyDescent="0.2">
      <c r="A142" s="1" t="s">
        <v>588</v>
      </c>
      <c r="B142" s="1" t="s">
        <v>589</v>
      </c>
      <c r="C142" s="1" t="s">
        <v>237</v>
      </c>
      <c r="D142" s="1" t="s">
        <v>590</v>
      </c>
      <c r="E142" s="2">
        <v>3.1263903430188598E-11</v>
      </c>
      <c r="F142" s="2">
        <v>1.3378163657672899E-9</v>
      </c>
      <c r="G142" s="2">
        <v>7.2895117153902101E-10</v>
      </c>
      <c r="H142" s="1" t="s">
        <v>591</v>
      </c>
      <c r="I142" s="1">
        <v>33</v>
      </c>
    </row>
    <row r="143" spans="1:9" ht="15.75" x14ac:dyDescent="0.2">
      <c r="A143" s="1" t="s">
        <v>592</v>
      </c>
      <c r="B143" s="1" t="s">
        <v>593</v>
      </c>
      <c r="C143" s="1" t="s">
        <v>594</v>
      </c>
      <c r="D143" s="1" t="s">
        <v>595</v>
      </c>
      <c r="E143" s="2">
        <v>3.1386373972244202E-11</v>
      </c>
      <c r="F143" s="2">
        <v>1.3378163657672899E-9</v>
      </c>
      <c r="G143" s="2">
        <v>7.2895117153902101E-10</v>
      </c>
      <c r="H143" s="1" t="s">
        <v>596</v>
      </c>
      <c r="I143" s="1">
        <v>24</v>
      </c>
    </row>
    <row r="144" spans="1:9" ht="15.75" x14ac:dyDescent="0.2">
      <c r="A144" s="1" t="s">
        <v>597</v>
      </c>
      <c r="B144" s="1" t="s">
        <v>598</v>
      </c>
      <c r="C144" s="1" t="s">
        <v>161</v>
      </c>
      <c r="D144" s="1" t="s">
        <v>599</v>
      </c>
      <c r="E144" s="2">
        <v>3.2587212187180898E-11</v>
      </c>
      <c r="F144" s="2">
        <v>1.3612781617419699E-9</v>
      </c>
      <c r="G144" s="2">
        <v>7.4173506632441801E-10</v>
      </c>
      <c r="H144" s="1" t="s">
        <v>600</v>
      </c>
      <c r="I144" s="1">
        <v>54</v>
      </c>
    </row>
    <row r="145" spans="1:9" ht="15.75" x14ac:dyDescent="0.2">
      <c r="A145" s="1" t="s">
        <v>601</v>
      </c>
      <c r="B145" s="1" t="s">
        <v>602</v>
      </c>
      <c r="C145" s="1" t="s">
        <v>137</v>
      </c>
      <c r="D145" s="1" t="s">
        <v>603</v>
      </c>
      <c r="E145" s="2">
        <v>3.2837969584847399E-11</v>
      </c>
      <c r="F145" s="2">
        <v>1.3612781617419699E-9</v>
      </c>
      <c r="G145" s="2">
        <v>7.4173506632441801E-10</v>
      </c>
      <c r="H145" s="1" t="s">
        <v>604</v>
      </c>
      <c r="I145" s="1">
        <v>72</v>
      </c>
    </row>
    <row r="146" spans="1:9" ht="15.75" x14ac:dyDescent="0.2">
      <c r="A146" s="1" t="s">
        <v>605</v>
      </c>
      <c r="B146" s="1" t="s">
        <v>606</v>
      </c>
      <c r="C146" s="1" t="s">
        <v>442</v>
      </c>
      <c r="D146" s="1" t="s">
        <v>29</v>
      </c>
      <c r="E146" s="2">
        <v>3.2842817546187298E-11</v>
      </c>
      <c r="F146" s="2">
        <v>1.3612781617419699E-9</v>
      </c>
      <c r="G146" s="2">
        <v>7.4173506632441801E-10</v>
      </c>
      <c r="H146" s="1" t="s">
        <v>607</v>
      </c>
      <c r="I146" s="1">
        <v>59</v>
      </c>
    </row>
    <row r="147" spans="1:9" ht="15.75" x14ac:dyDescent="0.2">
      <c r="A147" s="1" t="s">
        <v>608</v>
      </c>
      <c r="B147" s="1" t="s">
        <v>609</v>
      </c>
      <c r="C147" s="1" t="s">
        <v>442</v>
      </c>
      <c r="D147" s="1" t="s">
        <v>29</v>
      </c>
      <c r="E147" s="2">
        <v>3.2842817546187298E-11</v>
      </c>
      <c r="F147" s="2">
        <v>1.3612781617419699E-9</v>
      </c>
      <c r="G147" s="2">
        <v>7.4173506632441801E-10</v>
      </c>
      <c r="H147" s="1" t="s">
        <v>607</v>
      </c>
      <c r="I147" s="1">
        <v>59</v>
      </c>
    </row>
    <row r="148" spans="1:9" ht="15.75" x14ac:dyDescent="0.2">
      <c r="A148" s="1" t="s">
        <v>610</v>
      </c>
      <c r="B148" s="1" t="s">
        <v>611</v>
      </c>
      <c r="C148" s="1" t="s">
        <v>118</v>
      </c>
      <c r="D148" s="1" t="s">
        <v>612</v>
      </c>
      <c r="E148" s="2">
        <v>3.6259848212634701E-11</v>
      </c>
      <c r="F148" s="2">
        <v>1.49261429971188E-9</v>
      </c>
      <c r="G148" s="2">
        <v>8.1329767692506596E-10</v>
      </c>
      <c r="H148" s="1" t="s">
        <v>613</v>
      </c>
      <c r="I148" s="1">
        <v>66</v>
      </c>
    </row>
    <row r="149" spans="1:9" ht="15.75" x14ac:dyDescent="0.2">
      <c r="A149" s="1" t="s">
        <v>614</v>
      </c>
      <c r="B149" s="1" t="s">
        <v>615</v>
      </c>
      <c r="C149" s="1" t="s">
        <v>161</v>
      </c>
      <c r="D149" s="1" t="s">
        <v>616</v>
      </c>
      <c r="E149" s="2">
        <v>3.73177776989961E-11</v>
      </c>
      <c r="F149" s="2">
        <v>1.52571322429229E-9</v>
      </c>
      <c r="G149" s="2">
        <v>8.3133266324079502E-10</v>
      </c>
      <c r="H149" s="1" t="s">
        <v>600</v>
      </c>
      <c r="I149" s="1">
        <v>54</v>
      </c>
    </row>
    <row r="150" spans="1:9" ht="15.75" x14ac:dyDescent="0.2">
      <c r="A150" s="1" t="s">
        <v>617</v>
      </c>
      <c r="B150" s="1" t="s">
        <v>618</v>
      </c>
      <c r="C150" s="1" t="s">
        <v>237</v>
      </c>
      <c r="D150" s="1" t="s">
        <v>619</v>
      </c>
      <c r="E150" s="2">
        <v>3.9228189372108302E-11</v>
      </c>
      <c r="F150" s="2">
        <v>1.5929825549079099E-9</v>
      </c>
      <c r="G150" s="2">
        <v>8.6798646612111603E-10</v>
      </c>
      <c r="H150" s="1" t="s">
        <v>620</v>
      </c>
      <c r="I150" s="1">
        <v>33</v>
      </c>
    </row>
    <row r="151" spans="1:9" ht="15.75" x14ac:dyDescent="0.2">
      <c r="A151" s="1" t="s">
        <v>621</v>
      </c>
      <c r="B151" s="1" t="s">
        <v>622</v>
      </c>
      <c r="C151" s="1" t="s">
        <v>404</v>
      </c>
      <c r="D151" s="1" t="s">
        <v>623</v>
      </c>
      <c r="E151" s="2">
        <v>4.0693686539830998E-11</v>
      </c>
      <c r="F151" s="2">
        <v>1.64140306110325E-9</v>
      </c>
      <c r="G151" s="2">
        <v>8.9436989632931298E-10</v>
      </c>
      <c r="H151" s="1" t="s">
        <v>624</v>
      </c>
      <c r="I151" s="1">
        <v>28</v>
      </c>
    </row>
    <row r="152" spans="1:9" ht="15.75" x14ac:dyDescent="0.2">
      <c r="A152" s="1" t="s">
        <v>625</v>
      </c>
      <c r="B152" s="1" t="s">
        <v>626</v>
      </c>
      <c r="C152" s="1" t="s">
        <v>281</v>
      </c>
      <c r="D152" s="1" t="s">
        <v>627</v>
      </c>
      <c r="E152" s="2">
        <v>4.2823045104847198E-11</v>
      </c>
      <c r="F152" s="2">
        <v>1.7157766738675501E-9</v>
      </c>
      <c r="G152" s="2">
        <v>9.3489468997319094E-10</v>
      </c>
      <c r="H152" s="1" t="s">
        <v>628</v>
      </c>
      <c r="I152" s="1">
        <v>76</v>
      </c>
    </row>
    <row r="153" spans="1:9" ht="15.75" x14ac:dyDescent="0.2">
      <c r="A153" s="1" t="s">
        <v>629</v>
      </c>
      <c r="B153" s="1" t="s">
        <v>630</v>
      </c>
      <c r="C153" s="1" t="s">
        <v>113</v>
      </c>
      <c r="D153" s="1" t="s">
        <v>631</v>
      </c>
      <c r="E153" s="2">
        <v>4.8043026290826498E-11</v>
      </c>
      <c r="F153" s="2">
        <v>1.9121760795223001E-9</v>
      </c>
      <c r="G153" s="2">
        <v>1.0419090609324599E-9</v>
      </c>
      <c r="H153" s="1" t="s">
        <v>632</v>
      </c>
      <c r="I153" s="1">
        <v>56</v>
      </c>
    </row>
    <row r="154" spans="1:9" ht="15.75" x14ac:dyDescent="0.2">
      <c r="A154" s="1" t="s">
        <v>633</v>
      </c>
      <c r="B154" s="1" t="s">
        <v>634</v>
      </c>
      <c r="C154" s="1" t="s">
        <v>137</v>
      </c>
      <c r="D154" s="1" t="s">
        <v>60</v>
      </c>
      <c r="E154" s="2">
        <v>4.9757084406019401E-11</v>
      </c>
      <c r="F154" s="2">
        <v>1.9598843564700299E-9</v>
      </c>
      <c r="G154" s="2">
        <v>1.06790441071517E-9</v>
      </c>
      <c r="H154" s="1" t="s">
        <v>635</v>
      </c>
      <c r="I154" s="1">
        <v>72</v>
      </c>
    </row>
    <row r="155" spans="1:9" ht="15.75" x14ac:dyDescent="0.2">
      <c r="A155" s="1" t="s">
        <v>636</v>
      </c>
      <c r="B155" s="1" t="s">
        <v>637</v>
      </c>
      <c r="C155" s="1" t="s">
        <v>180</v>
      </c>
      <c r="D155" s="1" t="s">
        <v>638</v>
      </c>
      <c r="E155" s="2">
        <v>4.98938945989875E-11</v>
      </c>
      <c r="F155" s="2">
        <v>1.9598843564700299E-9</v>
      </c>
      <c r="G155" s="2">
        <v>1.06790441071517E-9</v>
      </c>
      <c r="H155" s="1" t="s">
        <v>639</v>
      </c>
      <c r="I155" s="1">
        <v>44</v>
      </c>
    </row>
    <row r="156" spans="1:9" ht="15.75" x14ac:dyDescent="0.2">
      <c r="A156" s="1" t="s">
        <v>640</v>
      </c>
      <c r="B156" s="1" t="s">
        <v>641</v>
      </c>
      <c r="C156" s="1" t="s">
        <v>535</v>
      </c>
      <c r="D156" s="1" t="s">
        <v>642</v>
      </c>
      <c r="E156" s="2">
        <v>5.6250077706519498E-11</v>
      </c>
      <c r="F156" s="2">
        <v>2.19521407153365E-9</v>
      </c>
      <c r="G156" s="2">
        <v>1.1961311807585899E-9</v>
      </c>
      <c r="H156" s="1" t="s">
        <v>643</v>
      </c>
      <c r="I156" s="1">
        <v>23</v>
      </c>
    </row>
    <row r="157" spans="1:9" ht="15.75" x14ac:dyDescent="0.2">
      <c r="A157" s="1" t="s">
        <v>644</v>
      </c>
      <c r="B157" s="1" t="s">
        <v>645</v>
      </c>
      <c r="C157" s="1" t="s">
        <v>646</v>
      </c>
      <c r="D157" s="1" t="s">
        <v>647</v>
      </c>
      <c r="E157" s="2">
        <v>5.8214710510504496E-11</v>
      </c>
      <c r="F157" s="2">
        <v>2.2477077842300002E-9</v>
      </c>
      <c r="G157" s="2">
        <v>1.2247340251755E-9</v>
      </c>
      <c r="H157" s="1" t="s">
        <v>648</v>
      </c>
      <c r="I157" s="1">
        <v>47</v>
      </c>
    </row>
    <row r="158" spans="1:9" ht="15.75" x14ac:dyDescent="0.2">
      <c r="A158" s="1" t="s">
        <v>649</v>
      </c>
      <c r="B158" s="1" t="s">
        <v>650</v>
      </c>
      <c r="C158" s="1" t="s">
        <v>651</v>
      </c>
      <c r="D158" s="1" t="s">
        <v>652</v>
      </c>
      <c r="E158" s="2">
        <v>5.8343163783674001E-11</v>
      </c>
      <c r="F158" s="2">
        <v>2.2477077842300002E-9</v>
      </c>
      <c r="G158" s="2">
        <v>1.2247340251755E-9</v>
      </c>
      <c r="H158" s="1" t="s">
        <v>653</v>
      </c>
      <c r="I158" s="1">
        <v>27</v>
      </c>
    </row>
    <row r="159" spans="1:9" ht="15.75" x14ac:dyDescent="0.2">
      <c r="A159" s="1" t="s">
        <v>654</v>
      </c>
      <c r="B159" s="1" t="s">
        <v>655</v>
      </c>
      <c r="C159" s="1" t="s">
        <v>656</v>
      </c>
      <c r="D159" s="1" t="s">
        <v>47</v>
      </c>
      <c r="E159" s="2">
        <v>5.9169324062240105E-11</v>
      </c>
      <c r="F159" s="2">
        <v>2.2650168000895699E-9</v>
      </c>
      <c r="G159" s="2">
        <v>1.23416538489862E-9</v>
      </c>
      <c r="H159" s="1" t="s">
        <v>657</v>
      </c>
      <c r="I159" s="1">
        <v>45</v>
      </c>
    </row>
    <row r="160" spans="1:9" ht="15.75" x14ac:dyDescent="0.2">
      <c r="A160" s="1" t="s">
        <v>658</v>
      </c>
      <c r="B160" s="1" t="s">
        <v>659</v>
      </c>
      <c r="C160" s="1" t="s">
        <v>127</v>
      </c>
      <c r="D160" s="1" t="s">
        <v>660</v>
      </c>
      <c r="E160" s="2">
        <v>6.1296316426157303E-11</v>
      </c>
      <c r="F160" s="2">
        <v>2.33158773241269E-9</v>
      </c>
      <c r="G160" s="2">
        <v>1.2704386435827799E-9</v>
      </c>
      <c r="H160" s="1" t="s">
        <v>661</v>
      </c>
      <c r="I160" s="1">
        <v>50</v>
      </c>
    </row>
    <row r="161" spans="1:9" ht="15.75" x14ac:dyDescent="0.2">
      <c r="A161" s="1" t="s">
        <v>662</v>
      </c>
      <c r="B161" s="1" t="s">
        <v>663</v>
      </c>
      <c r="C161" s="1" t="s">
        <v>147</v>
      </c>
      <c r="D161" s="1" t="s">
        <v>586</v>
      </c>
      <c r="E161" s="2">
        <v>8.7123916300946405E-11</v>
      </c>
      <c r="F161" s="2">
        <v>3.2931744463439501E-9</v>
      </c>
      <c r="G161" s="2">
        <v>1.7943892989887099E-9</v>
      </c>
      <c r="H161" s="1" t="s">
        <v>664</v>
      </c>
      <c r="I161" s="1">
        <v>55</v>
      </c>
    </row>
    <row r="162" spans="1:9" ht="15.75" x14ac:dyDescent="0.2">
      <c r="A162" s="1" t="s">
        <v>665</v>
      </c>
      <c r="B162" s="1" t="s">
        <v>666</v>
      </c>
      <c r="C162" s="1" t="s">
        <v>237</v>
      </c>
      <c r="D162" s="1" t="s">
        <v>565</v>
      </c>
      <c r="E162" s="2">
        <v>9.4748041325841303E-11</v>
      </c>
      <c r="F162" s="2">
        <v>3.55897330230191E-9</v>
      </c>
      <c r="G162" s="2">
        <v>1.9392181352940299E-9</v>
      </c>
      <c r="H162" s="1" t="s">
        <v>667</v>
      </c>
      <c r="I162" s="1">
        <v>33</v>
      </c>
    </row>
    <row r="163" spans="1:9" ht="15.75" x14ac:dyDescent="0.2">
      <c r="A163" s="1" t="s">
        <v>668</v>
      </c>
      <c r="B163" s="1" t="s">
        <v>669</v>
      </c>
      <c r="C163" s="1" t="s">
        <v>208</v>
      </c>
      <c r="D163" s="1" t="s">
        <v>670</v>
      </c>
      <c r="E163" s="2">
        <v>1.07444913967283E-10</v>
      </c>
      <c r="F163" s="2">
        <v>4.0108318816358299E-9</v>
      </c>
      <c r="G163" s="2">
        <v>2.1854274426428E-9</v>
      </c>
      <c r="H163" s="1" t="s">
        <v>671</v>
      </c>
      <c r="I163" s="1">
        <v>73</v>
      </c>
    </row>
    <row r="164" spans="1:9" ht="15.75" x14ac:dyDescent="0.2">
      <c r="A164" s="1" t="s">
        <v>672</v>
      </c>
      <c r="B164" s="1" t="s">
        <v>673</v>
      </c>
      <c r="C164" s="1" t="s">
        <v>487</v>
      </c>
      <c r="D164" s="1" t="s">
        <v>674</v>
      </c>
      <c r="E164" s="2">
        <v>1.09115623375883E-10</v>
      </c>
      <c r="F164" s="2">
        <v>4.0480549165991303E-9</v>
      </c>
      <c r="G164" s="2">
        <v>2.2057095797425202E-9</v>
      </c>
      <c r="H164" s="1" t="s">
        <v>675</v>
      </c>
      <c r="I164" s="1">
        <v>52</v>
      </c>
    </row>
    <row r="165" spans="1:9" ht="15.75" x14ac:dyDescent="0.2">
      <c r="A165" s="1" t="s">
        <v>676</v>
      </c>
      <c r="B165" s="1" t="s">
        <v>677</v>
      </c>
      <c r="C165" s="1" t="s">
        <v>535</v>
      </c>
      <c r="D165" s="1" t="s">
        <v>678</v>
      </c>
      <c r="E165" s="2">
        <v>1.11305879663268E-10</v>
      </c>
      <c r="F165" s="2">
        <v>4.0789532730258698E-9</v>
      </c>
      <c r="G165" s="2">
        <v>2.2225455175380502E-9</v>
      </c>
      <c r="H165" s="1" t="s">
        <v>679</v>
      </c>
      <c r="I165" s="1">
        <v>23</v>
      </c>
    </row>
    <row r="166" spans="1:9" ht="15.75" x14ac:dyDescent="0.2">
      <c r="A166" s="1" t="s">
        <v>680</v>
      </c>
      <c r="B166" s="1" t="s">
        <v>681</v>
      </c>
      <c r="C166" s="1" t="s">
        <v>535</v>
      </c>
      <c r="D166" s="1" t="s">
        <v>678</v>
      </c>
      <c r="E166" s="2">
        <v>1.11305879663268E-10</v>
      </c>
      <c r="F166" s="2">
        <v>4.0789532730258698E-9</v>
      </c>
      <c r="G166" s="2">
        <v>2.2225455175380502E-9</v>
      </c>
      <c r="H166" s="1" t="s">
        <v>643</v>
      </c>
      <c r="I166" s="1">
        <v>23</v>
      </c>
    </row>
    <row r="167" spans="1:9" ht="15.75" x14ac:dyDescent="0.2">
      <c r="A167" s="1" t="s">
        <v>682</v>
      </c>
      <c r="B167" s="1" t="s">
        <v>683</v>
      </c>
      <c r="C167" s="1" t="s">
        <v>268</v>
      </c>
      <c r="D167" s="1" t="s">
        <v>684</v>
      </c>
      <c r="E167" s="2">
        <v>1.2719790939032899E-10</v>
      </c>
      <c r="F167" s="2">
        <v>4.6330874874901702E-9</v>
      </c>
      <c r="G167" s="2">
        <v>2.5244829098137999E-9</v>
      </c>
      <c r="H167" s="1" t="s">
        <v>685</v>
      </c>
      <c r="I167" s="1">
        <v>62</v>
      </c>
    </row>
    <row r="168" spans="1:9" ht="15.75" x14ac:dyDescent="0.2">
      <c r="A168" s="1" t="s">
        <v>686</v>
      </c>
      <c r="B168" s="1" t="s">
        <v>687</v>
      </c>
      <c r="C168" s="1" t="s">
        <v>37</v>
      </c>
      <c r="D168" s="1" t="s">
        <v>688</v>
      </c>
      <c r="E168" s="2">
        <v>1.37783872812406E-10</v>
      </c>
      <c r="F168" s="2">
        <v>4.9884402144732696E-9</v>
      </c>
      <c r="G168" s="2">
        <v>2.7181079791971901E-9</v>
      </c>
      <c r="H168" s="1" t="s">
        <v>689</v>
      </c>
      <c r="I168" s="1">
        <v>65</v>
      </c>
    </row>
    <row r="169" spans="1:9" ht="15.75" x14ac:dyDescent="0.2">
      <c r="A169" s="1" t="s">
        <v>690</v>
      </c>
      <c r="B169" s="1" t="s">
        <v>691</v>
      </c>
      <c r="C169" s="1" t="s">
        <v>692</v>
      </c>
      <c r="D169" s="1" t="s">
        <v>693</v>
      </c>
      <c r="E169" s="2">
        <v>1.5345064396925701E-10</v>
      </c>
      <c r="F169" s="2">
        <v>5.5223854506301596E-9</v>
      </c>
      <c r="G169" s="2">
        <v>3.0090447739575101E-9</v>
      </c>
      <c r="H169" s="1" t="s">
        <v>694</v>
      </c>
      <c r="I169" s="1">
        <v>18</v>
      </c>
    </row>
    <row r="170" spans="1:9" ht="15.75" x14ac:dyDescent="0.2">
      <c r="A170" s="1" t="s">
        <v>695</v>
      </c>
      <c r="B170" s="1" t="s">
        <v>696</v>
      </c>
      <c r="C170" s="1" t="s">
        <v>697</v>
      </c>
      <c r="D170" s="1" t="s">
        <v>698</v>
      </c>
      <c r="E170" s="2">
        <v>1.5524420303548E-10</v>
      </c>
      <c r="F170" s="2">
        <v>5.5536765490668897E-9</v>
      </c>
      <c r="G170" s="2">
        <v>3.0260947095449898E-9</v>
      </c>
      <c r="H170" s="1" t="s">
        <v>699</v>
      </c>
      <c r="I170" s="1">
        <v>25</v>
      </c>
    </row>
    <row r="171" spans="1:9" ht="15.75" x14ac:dyDescent="0.2">
      <c r="A171" s="1" t="s">
        <v>700</v>
      </c>
      <c r="B171" s="1" t="s">
        <v>701</v>
      </c>
      <c r="C171" s="1" t="s">
        <v>702</v>
      </c>
      <c r="D171" s="1" t="s">
        <v>703</v>
      </c>
      <c r="E171" s="2">
        <v>1.5828062194166501E-10</v>
      </c>
      <c r="F171" s="2">
        <v>5.6065448748479802E-9</v>
      </c>
      <c r="G171" s="2">
        <v>3.05490167364079E-9</v>
      </c>
      <c r="H171" s="1" t="s">
        <v>704</v>
      </c>
      <c r="I171" s="1">
        <v>68</v>
      </c>
    </row>
    <row r="172" spans="1:9" ht="15.75" x14ac:dyDescent="0.2">
      <c r="A172" s="1" t="s">
        <v>705</v>
      </c>
      <c r="B172" s="1" t="s">
        <v>706</v>
      </c>
      <c r="C172" s="1" t="s">
        <v>103</v>
      </c>
      <c r="D172" s="1" t="s">
        <v>707</v>
      </c>
      <c r="E172" s="2">
        <v>1.5858779180102399E-10</v>
      </c>
      <c r="F172" s="2">
        <v>5.6065448748479802E-9</v>
      </c>
      <c r="G172" s="2">
        <v>3.05490167364079E-9</v>
      </c>
      <c r="H172" s="1" t="s">
        <v>708</v>
      </c>
      <c r="I172" s="1">
        <v>75</v>
      </c>
    </row>
    <row r="173" spans="1:9" ht="15.75" x14ac:dyDescent="0.2">
      <c r="A173" s="1" t="s">
        <v>709</v>
      </c>
      <c r="B173" s="1" t="s">
        <v>710</v>
      </c>
      <c r="C173" s="1" t="s">
        <v>646</v>
      </c>
      <c r="D173" s="1" t="s">
        <v>711</v>
      </c>
      <c r="E173" s="2">
        <v>1.89624206073511E-10</v>
      </c>
      <c r="F173" s="2">
        <v>6.6645700497181397E-9</v>
      </c>
      <c r="G173" s="2">
        <v>3.6313998466893999E-9</v>
      </c>
      <c r="H173" s="1" t="s">
        <v>712</v>
      </c>
      <c r="I173" s="1">
        <v>47</v>
      </c>
    </row>
    <row r="174" spans="1:9" ht="15.75" x14ac:dyDescent="0.2">
      <c r="A174" s="1" t="s">
        <v>713</v>
      </c>
      <c r="B174" s="1" t="s">
        <v>714</v>
      </c>
      <c r="C174" s="1" t="s">
        <v>404</v>
      </c>
      <c r="D174" s="1" t="s">
        <v>498</v>
      </c>
      <c r="E174" s="2">
        <v>1.9636913413287299E-10</v>
      </c>
      <c r="F174" s="2">
        <v>6.8615028845265601E-9</v>
      </c>
      <c r="G174" s="2">
        <v>3.7387048732397103E-9</v>
      </c>
      <c r="H174" s="1" t="s">
        <v>715</v>
      </c>
      <c r="I174" s="1">
        <v>28</v>
      </c>
    </row>
    <row r="175" spans="1:9" ht="15.75" x14ac:dyDescent="0.2">
      <c r="A175" s="1" t="s">
        <v>716</v>
      </c>
      <c r="B175" s="1" t="s">
        <v>717</v>
      </c>
      <c r="C175" s="1" t="s">
        <v>366</v>
      </c>
      <c r="D175" s="1" t="s">
        <v>718</v>
      </c>
      <c r="E175" s="2">
        <v>2.08286711316301E-10</v>
      </c>
      <c r="F175" s="2">
        <v>7.2358562717397201E-9</v>
      </c>
      <c r="G175" s="2">
        <v>3.9426830477944197E-9</v>
      </c>
      <c r="H175" s="1" t="s">
        <v>719</v>
      </c>
      <c r="I175" s="1">
        <v>42</v>
      </c>
    </row>
    <row r="176" spans="1:9" ht="15.75" x14ac:dyDescent="0.2">
      <c r="A176" s="1" t="s">
        <v>720</v>
      </c>
      <c r="B176" s="1" t="s">
        <v>721</v>
      </c>
      <c r="C176" s="1" t="s">
        <v>312</v>
      </c>
      <c r="D176" s="1" t="s">
        <v>722</v>
      </c>
      <c r="E176" s="2">
        <v>2.1315235992007199E-10</v>
      </c>
      <c r="F176" s="2">
        <v>7.3623315121818002E-9</v>
      </c>
      <c r="G176" s="2">
        <v>4.0115970460456403E-9</v>
      </c>
      <c r="H176" s="1" t="s">
        <v>723</v>
      </c>
      <c r="I176" s="1">
        <v>29</v>
      </c>
    </row>
    <row r="177" spans="1:9" ht="15.75" x14ac:dyDescent="0.2">
      <c r="A177" s="1" t="s">
        <v>724</v>
      </c>
      <c r="B177" s="1" t="s">
        <v>725</v>
      </c>
      <c r="C177" s="1" t="s">
        <v>543</v>
      </c>
      <c r="D177" s="1" t="s">
        <v>726</v>
      </c>
      <c r="E177" s="2">
        <v>2.3686825387982101E-10</v>
      </c>
      <c r="F177" s="2">
        <v>8.1347326046727008E-9</v>
      </c>
      <c r="G177" s="2">
        <v>4.43246398688796E-9</v>
      </c>
      <c r="H177" s="1" t="s">
        <v>727</v>
      </c>
      <c r="I177" s="1">
        <v>13</v>
      </c>
    </row>
    <row r="178" spans="1:9" ht="15.75" x14ac:dyDescent="0.2">
      <c r="A178" s="1" t="s">
        <v>728</v>
      </c>
      <c r="B178" s="1" t="s">
        <v>729</v>
      </c>
      <c r="C178" s="1" t="s">
        <v>268</v>
      </c>
      <c r="D178" s="1" t="s">
        <v>730</v>
      </c>
      <c r="E178" s="2">
        <v>2.4831689278902E-10</v>
      </c>
      <c r="F178" s="2">
        <v>8.4794575321704995E-9</v>
      </c>
      <c r="G178" s="2">
        <v>4.6202981666665099E-9</v>
      </c>
      <c r="H178" s="1" t="s">
        <v>731</v>
      </c>
      <c r="I178" s="1">
        <v>62</v>
      </c>
    </row>
    <row r="179" spans="1:9" ht="15.75" x14ac:dyDescent="0.2">
      <c r="A179" s="1" t="s">
        <v>732</v>
      </c>
      <c r="B179" s="1" t="s">
        <v>733</v>
      </c>
      <c r="C179" s="1" t="s">
        <v>734</v>
      </c>
      <c r="D179" s="1" t="s">
        <v>735</v>
      </c>
      <c r="E179" s="2">
        <v>2.5051166716319799E-10</v>
      </c>
      <c r="F179" s="2">
        <v>8.5060741223209996E-9</v>
      </c>
      <c r="G179" s="2">
        <v>4.6348010499239202E-9</v>
      </c>
      <c r="H179" s="1" t="s">
        <v>736</v>
      </c>
      <c r="I179" s="1">
        <v>58</v>
      </c>
    </row>
    <row r="180" spans="1:9" ht="15.75" x14ac:dyDescent="0.2">
      <c r="A180" s="1" t="s">
        <v>737</v>
      </c>
      <c r="B180" s="1" t="s">
        <v>738</v>
      </c>
      <c r="C180" s="1" t="s">
        <v>429</v>
      </c>
      <c r="D180" s="1" t="s">
        <v>739</v>
      </c>
      <c r="E180" s="2">
        <v>2.5414541781466902E-10</v>
      </c>
      <c r="F180" s="2">
        <v>8.5809773093604505E-9</v>
      </c>
      <c r="G180" s="2">
        <v>4.6756143987074801E-9</v>
      </c>
      <c r="H180" s="1" t="s">
        <v>740</v>
      </c>
      <c r="I180" s="1">
        <v>69</v>
      </c>
    </row>
    <row r="181" spans="1:9" ht="15.75" x14ac:dyDescent="0.2">
      <c r="A181" s="1" t="s">
        <v>741</v>
      </c>
      <c r="B181" s="1" t="s">
        <v>742</v>
      </c>
      <c r="C181" s="1" t="s">
        <v>286</v>
      </c>
      <c r="D181" s="1" t="s">
        <v>743</v>
      </c>
      <c r="E181" s="2">
        <v>2.6006606337904199E-10</v>
      </c>
      <c r="F181" s="2">
        <v>8.7318270441790195E-9</v>
      </c>
      <c r="G181" s="2">
        <v>4.7578096040705699E-9</v>
      </c>
      <c r="H181" s="1" t="s">
        <v>744</v>
      </c>
      <c r="I181" s="1">
        <v>49</v>
      </c>
    </row>
    <row r="182" spans="1:9" ht="15.75" x14ac:dyDescent="0.2">
      <c r="A182" s="1" t="s">
        <v>745</v>
      </c>
      <c r="B182" s="1" t="s">
        <v>746</v>
      </c>
      <c r="C182" s="1" t="s">
        <v>208</v>
      </c>
      <c r="D182" s="1" t="s">
        <v>300</v>
      </c>
      <c r="E182" s="2">
        <v>2.8321959859936098E-10</v>
      </c>
      <c r="F182" s="2">
        <v>9.3890507886235305E-9</v>
      </c>
      <c r="G182" s="2">
        <v>5.1159185573881802E-9</v>
      </c>
      <c r="H182" s="1" t="s">
        <v>747</v>
      </c>
      <c r="I182" s="1">
        <v>73</v>
      </c>
    </row>
    <row r="183" spans="1:9" ht="15.75" x14ac:dyDescent="0.2">
      <c r="A183" s="1" t="s">
        <v>748</v>
      </c>
      <c r="B183" s="1" t="s">
        <v>749</v>
      </c>
      <c r="C183" s="1" t="s">
        <v>259</v>
      </c>
      <c r="D183" s="1" t="s">
        <v>171</v>
      </c>
      <c r="E183" s="2">
        <v>2.8352078763627399E-10</v>
      </c>
      <c r="F183" s="2">
        <v>9.3890507886235305E-9</v>
      </c>
      <c r="G183" s="2">
        <v>5.1159185573881802E-9</v>
      </c>
      <c r="H183" s="1" t="s">
        <v>750</v>
      </c>
      <c r="I183" s="1">
        <v>31</v>
      </c>
    </row>
    <row r="184" spans="1:9" ht="15.75" x14ac:dyDescent="0.2">
      <c r="A184" s="1" t="s">
        <v>751</v>
      </c>
      <c r="B184" s="1" t="s">
        <v>752</v>
      </c>
      <c r="C184" s="1" t="s">
        <v>351</v>
      </c>
      <c r="D184" s="1" t="s">
        <v>753</v>
      </c>
      <c r="E184" s="2">
        <v>2.8432732837429002E-10</v>
      </c>
      <c r="F184" s="2">
        <v>9.3890507886235305E-9</v>
      </c>
      <c r="G184" s="2">
        <v>5.1159185573881802E-9</v>
      </c>
      <c r="H184" s="1" t="s">
        <v>754</v>
      </c>
      <c r="I184" s="1">
        <v>43</v>
      </c>
    </row>
    <row r="185" spans="1:9" ht="15.75" x14ac:dyDescent="0.2">
      <c r="A185" s="1" t="s">
        <v>755</v>
      </c>
      <c r="B185" s="1" t="s">
        <v>756</v>
      </c>
      <c r="C185" s="1" t="s">
        <v>375</v>
      </c>
      <c r="D185" s="1" t="s">
        <v>388</v>
      </c>
      <c r="E185" s="2">
        <v>2.8973767454056503E-10</v>
      </c>
      <c r="F185" s="2">
        <v>9.5154285463868499E-9</v>
      </c>
      <c r="G185" s="2">
        <v>5.1847794391469501E-9</v>
      </c>
      <c r="H185" s="1" t="s">
        <v>757</v>
      </c>
      <c r="I185" s="1">
        <v>35</v>
      </c>
    </row>
    <row r="186" spans="1:9" ht="15.75" x14ac:dyDescent="0.2">
      <c r="A186" s="1" t="s">
        <v>758</v>
      </c>
      <c r="B186" s="1" t="s">
        <v>759</v>
      </c>
      <c r="C186" s="1" t="s">
        <v>199</v>
      </c>
      <c r="D186" s="1" t="s">
        <v>760</v>
      </c>
      <c r="E186" s="2">
        <v>3.29374187741987E-10</v>
      </c>
      <c r="F186" s="2">
        <v>1.0758363414833399E-8</v>
      </c>
      <c r="G186" s="2">
        <v>5.8620314534629303E-9</v>
      </c>
      <c r="H186" s="1" t="s">
        <v>761</v>
      </c>
      <c r="I186" s="1">
        <v>40</v>
      </c>
    </row>
    <row r="187" spans="1:9" ht="15.75" x14ac:dyDescent="0.2">
      <c r="A187" s="1" t="s">
        <v>762</v>
      </c>
      <c r="B187" s="1" t="s">
        <v>763</v>
      </c>
      <c r="C187" s="1" t="s">
        <v>366</v>
      </c>
      <c r="D187" s="1" t="s">
        <v>148</v>
      </c>
      <c r="E187" s="2">
        <v>3.3462075165362701E-10</v>
      </c>
      <c r="F187" s="2">
        <v>1.0870652526693501E-8</v>
      </c>
      <c r="G187" s="2">
        <v>5.9232156949896699E-9</v>
      </c>
      <c r="H187" s="1" t="s">
        <v>764</v>
      </c>
      <c r="I187" s="1">
        <v>42</v>
      </c>
    </row>
    <row r="188" spans="1:9" ht="15.75" x14ac:dyDescent="0.2">
      <c r="A188" s="1" t="s">
        <v>765</v>
      </c>
      <c r="B188" s="1" t="s">
        <v>766</v>
      </c>
      <c r="C188" s="1" t="s">
        <v>194</v>
      </c>
      <c r="D188" s="1" t="s">
        <v>767</v>
      </c>
      <c r="E188" s="2">
        <v>3.5068717793535802E-10</v>
      </c>
      <c r="F188" s="2">
        <v>1.13313437601694E-8</v>
      </c>
      <c r="G188" s="2">
        <v>6.1742377507464503E-9</v>
      </c>
      <c r="H188" s="1" t="s">
        <v>768</v>
      </c>
      <c r="I188" s="1">
        <v>46</v>
      </c>
    </row>
    <row r="189" spans="1:9" ht="15.75" x14ac:dyDescent="0.2">
      <c r="A189" s="1" t="s">
        <v>769</v>
      </c>
      <c r="B189" s="1" t="s">
        <v>770</v>
      </c>
      <c r="C189" s="1" t="s">
        <v>771</v>
      </c>
      <c r="D189" s="1" t="s">
        <v>772</v>
      </c>
      <c r="E189" s="2">
        <v>3.7084211659346098E-10</v>
      </c>
      <c r="F189" s="2">
        <v>1.1918508666987699E-8</v>
      </c>
      <c r="G189" s="2">
        <v>6.4941729508711401E-9</v>
      </c>
      <c r="H189" s="1" t="s">
        <v>773</v>
      </c>
      <c r="I189" s="1">
        <v>67</v>
      </c>
    </row>
    <row r="190" spans="1:9" ht="15.75" x14ac:dyDescent="0.2">
      <c r="A190" s="1" t="s">
        <v>774</v>
      </c>
      <c r="B190" s="1" t="s">
        <v>775</v>
      </c>
      <c r="C190" s="1" t="s">
        <v>217</v>
      </c>
      <c r="D190" s="1" t="s">
        <v>776</v>
      </c>
      <c r="E190" s="2">
        <v>3.8349968236150799E-10</v>
      </c>
      <c r="F190" s="2">
        <v>1.22597504840035E-8</v>
      </c>
      <c r="G190" s="2">
        <v>6.6801092487494404E-9</v>
      </c>
      <c r="H190" s="1" t="s">
        <v>777</v>
      </c>
      <c r="I190" s="1">
        <v>36</v>
      </c>
    </row>
    <row r="191" spans="1:9" ht="15.75" x14ac:dyDescent="0.2">
      <c r="A191" s="1" t="s">
        <v>778</v>
      </c>
      <c r="B191" s="1" t="s">
        <v>779</v>
      </c>
      <c r="C191" s="1" t="s">
        <v>194</v>
      </c>
      <c r="D191" s="1" t="s">
        <v>780</v>
      </c>
      <c r="E191" s="2">
        <v>4.0419635052865799E-10</v>
      </c>
      <c r="F191" s="2">
        <v>1.28530162258055E-8</v>
      </c>
      <c r="G191" s="2">
        <v>7.0033686800036498E-9</v>
      </c>
      <c r="H191" s="1" t="s">
        <v>781</v>
      </c>
      <c r="I191" s="1">
        <v>46</v>
      </c>
    </row>
    <row r="192" spans="1:9" ht="15.75" x14ac:dyDescent="0.2">
      <c r="A192" s="1" t="s">
        <v>782</v>
      </c>
      <c r="B192" s="1" t="s">
        <v>783</v>
      </c>
      <c r="C192" s="1" t="s">
        <v>147</v>
      </c>
      <c r="D192" s="1" t="s">
        <v>784</v>
      </c>
      <c r="E192" s="2">
        <v>4.3487245016678399E-10</v>
      </c>
      <c r="F192" s="2">
        <v>1.37557022394862E-8</v>
      </c>
      <c r="G192" s="2">
        <v>7.4952254430408106E-9</v>
      </c>
      <c r="H192" s="1" t="s">
        <v>785</v>
      </c>
      <c r="I192" s="1">
        <v>55</v>
      </c>
    </row>
    <row r="193" spans="1:9" ht="15.75" x14ac:dyDescent="0.2">
      <c r="A193" s="1" t="s">
        <v>786</v>
      </c>
      <c r="B193" s="1" t="s">
        <v>787</v>
      </c>
      <c r="C193" s="1" t="s">
        <v>108</v>
      </c>
      <c r="D193" s="1" t="s">
        <v>788</v>
      </c>
      <c r="E193" s="2">
        <v>4.5310375835451098E-10</v>
      </c>
      <c r="F193" s="2">
        <v>1.4257348626757099E-8</v>
      </c>
      <c r="G193" s="2">
        <v>7.7685631978004106E-9</v>
      </c>
      <c r="H193" s="1" t="s">
        <v>789</v>
      </c>
      <c r="I193" s="1">
        <v>64</v>
      </c>
    </row>
    <row r="194" spans="1:9" ht="15.75" x14ac:dyDescent="0.2">
      <c r="A194" s="1" t="s">
        <v>790</v>
      </c>
      <c r="B194" s="1" t="s">
        <v>791</v>
      </c>
      <c r="C194" s="1" t="s">
        <v>194</v>
      </c>
      <c r="D194" s="1" t="s">
        <v>527</v>
      </c>
      <c r="E194" s="2">
        <v>4.6542160063589202E-10</v>
      </c>
      <c r="F194" s="2">
        <v>1.45686657282381E-8</v>
      </c>
      <c r="G194" s="2">
        <v>7.9381940766352003E-9</v>
      </c>
      <c r="H194" s="1" t="s">
        <v>792</v>
      </c>
      <c r="I194" s="1">
        <v>46</v>
      </c>
    </row>
    <row r="195" spans="1:9" ht="15.75" x14ac:dyDescent="0.2">
      <c r="A195" s="1" t="s">
        <v>793</v>
      </c>
      <c r="B195" s="1" t="s">
        <v>794</v>
      </c>
      <c r="C195" s="1" t="s">
        <v>697</v>
      </c>
      <c r="D195" s="1" t="s">
        <v>795</v>
      </c>
      <c r="E195" s="2">
        <v>4.8118545805306097E-10</v>
      </c>
      <c r="F195" s="2">
        <v>1.49068278499943E-8</v>
      </c>
      <c r="G195" s="2">
        <v>8.1224523060394592E-9</v>
      </c>
      <c r="H195" s="1" t="s">
        <v>796</v>
      </c>
      <c r="I195" s="1">
        <v>25</v>
      </c>
    </row>
    <row r="196" spans="1:9" ht="15.75" x14ac:dyDescent="0.2">
      <c r="A196" s="1" t="s">
        <v>797</v>
      </c>
      <c r="B196" s="1" t="s">
        <v>798</v>
      </c>
      <c r="C196" s="1" t="s">
        <v>697</v>
      </c>
      <c r="D196" s="1" t="s">
        <v>795</v>
      </c>
      <c r="E196" s="2">
        <v>4.8118545805306097E-10</v>
      </c>
      <c r="F196" s="2">
        <v>1.49068278499943E-8</v>
      </c>
      <c r="G196" s="2">
        <v>8.1224523060394592E-9</v>
      </c>
      <c r="H196" s="1" t="s">
        <v>799</v>
      </c>
      <c r="I196" s="1">
        <v>25</v>
      </c>
    </row>
    <row r="197" spans="1:9" ht="15.75" x14ac:dyDescent="0.2">
      <c r="A197" s="1" t="s">
        <v>800</v>
      </c>
      <c r="B197" s="1" t="s">
        <v>801</v>
      </c>
      <c r="C197" s="1" t="s">
        <v>802</v>
      </c>
      <c r="D197" s="1" t="s">
        <v>803</v>
      </c>
      <c r="E197" s="2">
        <v>5.2366430835062998E-10</v>
      </c>
      <c r="F197" s="2">
        <v>1.6139602529165599E-8</v>
      </c>
      <c r="G197" s="2">
        <v>8.7941682228275907E-9</v>
      </c>
      <c r="H197" s="1" t="s">
        <v>804</v>
      </c>
      <c r="I197" s="1">
        <v>19</v>
      </c>
    </row>
    <row r="198" spans="1:9" ht="15.75" x14ac:dyDescent="0.2">
      <c r="A198" s="1" t="s">
        <v>805</v>
      </c>
      <c r="B198" s="1" t="s">
        <v>806</v>
      </c>
      <c r="C198" s="1" t="s">
        <v>199</v>
      </c>
      <c r="D198" s="1" t="s">
        <v>519</v>
      </c>
      <c r="E198" s="2">
        <v>5.3583836422360801E-10</v>
      </c>
      <c r="F198" s="2">
        <v>1.64305539233872E-8</v>
      </c>
      <c r="G198" s="2">
        <v>8.9527022078391197E-9</v>
      </c>
      <c r="H198" s="1" t="s">
        <v>761</v>
      </c>
      <c r="I198" s="1">
        <v>40</v>
      </c>
    </row>
    <row r="199" spans="1:9" ht="15.75" x14ac:dyDescent="0.2">
      <c r="A199" s="1" t="s">
        <v>807</v>
      </c>
      <c r="B199" s="1" t="s">
        <v>808</v>
      </c>
      <c r="C199" s="1" t="s">
        <v>351</v>
      </c>
      <c r="D199" s="1" t="s">
        <v>95</v>
      </c>
      <c r="E199" s="2">
        <v>6.0481060339673601E-10</v>
      </c>
      <c r="F199" s="2">
        <v>1.84513285604791E-8</v>
      </c>
      <c r="G199" s="2">
        <v>1.00537845961381E-8</v>
      </c>
      <c r="H199" s="1" t="s">
        <v>754</v>
      </c>
      <c r="I199" s="1">
        <v>43</v>
      </c>
    </row>
    <row r="200" spans="1:9" ht="15.75" x14ac:dyDescent="0.2">
      <c r="A200" s="1" t="s">
        <v>809</v>
      </c>
      <c r="B200" s="1" t="s">
        <v>810</v>
      </c>
      <c r="C200" s="1" t="s">
        <v>217</v>
      </c>
      <c r="D200" s="1" t="s">
        <v>454</v>
      </c>
      <c r="E200" s="2">
        <v>6.5662888371036404E-10</v>
      </c>
      <c r="F200" s="2">
        <v>1.9931008035855001E-8</v>
      </c>
      <c r="G200" s="2">
        <v>1.08600343286706E-8</v>
      </c>
      <c r="H200" s="1" t="s">
        <v>811</v>
      </c>
      <c r="I200" s="1">
        <v>36</v>
      </c>
    </row>
    <row r="201" spans="1:9" ht="15.75" x14ac:dyDescent="0.2">
      <c r="A201" s="1" t="s">
        <v>812</v>
      </c>
      <c r="B201" s="1" t="s">
        <v>813</v>
      </c>
      <c r="C201" s="1" t="s">
        <v>108</v>
      </c>
      <c r="D201" s="1" t="s">
        <v>304</v>
      </c>
      <c r="E201" s="2">
        <v>6.8483857866487204E-10</v>
      </c>
      <c r="F201" s="2">
        <v>2.06828133556577E-8</v>
      </c>
      <c r="G201" s="2">
        <v>1.1269679017331E-8</v>
      </c>
      <c r="H201" s="1" t="s">
        <v>814</v>
      </c>
      <c r="I201" s="1">
        <v>64</v>
      </c>
    </row>
    <row r="202" spans="1:9" ht="15.75" x14ac:dyDescent="0.2">
      <c r="A202" s="1" t="s">
        <v>815</v>
      </c>
      <c r="B202" s="1" t="s">
        <v>816</v>
      </c>
      <c r="C202" s="1" t="s">
        <v>268</v>
      </c>
      <c r="D202" s="1" t="s">
        <v>817</v>
      </c>
      <c r="E202" s="2">
        <v>7.2675639563512101E-10</v>
      </c>
      <c r="F202" s="2">
        <v>2.18390296888354E-8</v>
      </c>
      <c r="G202" s="2">
        <v>1.1899679720109801E-8</v>
      </c>
      <c r="H202" s="1" t="s">
        <v>818</v>
      </c>
      <c r="I202" s="1">
        <v>62</v>
      </c>
    </row>
    <row r="203" spans="1:9" ht="15.75" x14ac:dyDescent="0.2">
      <c r="A203" s="1" t="s">
        <v>819</v>
      </c>
      <c r="B203" s="1" t="s">
        <v>820</v>
      </c>
      <c r="C203" s="1" t="s">
        <v>487</v>
      </c>
      <c r="D203" s="1" t="s">
        <v>821</v>
      </c>
      <c r="E203" s="2">
        <v>8.4119407500301303E-10</v>
      </c>
      <c r="F203" s="2">
        <v>2.5152121347105001E-8</v>
      </c>
      <c r="G203" s="2">
        <v>1.3704921536184199E-8</v>
      </c>
      <c r="H203" s="1" t="s">
        <v>822</v>
      </c>
      <c r="I203" s="1">
        <v>52</v>
      </c>
    </row>
    <row r="204" spans="1:9" ht="15.75" x14ac:dyDescent="0.2">
      <c r="A204" s="1" t="s">
        <v>823</v>
      </c>
      <c r="B204" s="1" t="s">
        <v>824</v>
      </c>
      <c r="C204" s="1" t="s">
        <v>825</v>
      </c>
      <c r="D204" s="1" t="s">
        <v>20</v>
      </c>
      <c r="E204" s="2">
        <v>8.4594003524173198E-10</v>
      </c>
      <c r="F204" s="2">
        <v>2.5168809959419801E-8</v>
      </c>
      <c r="G204" s="2">
        <v>1.3714014849593701E-8</v>
      </c>
      <c r="H204" s="1" t="s">
        <v>826</v>
      </c>
      <c r="I204" s="1">
        <v>60</v>
      </c>
    </row>
    <row r="205" spans="1:9" ht="15.75" x14ac:dyDescent="0.2">
      <c r="A205" s="1" t="s">
        <v>504</v>
      </c>
      <c r="B205" s="1" t="s">
        <v>505</v>
      </c>
      <c r="C205" s="1">
        <f>51/2005</f>
        <v>2.543640897755611E-2</v>
      </c>
      <c r="D205" s="1" t="s">
        <v>109</v>
      </c>
      <c r="E205" s="2">
        <v>8.7803345844482195E-12</v>
      </c>
      <c r="F205" s="2">
        <v>4.4720178688587999E-10</v>
      </c>
      <c r="G205" s="2">
        <v>2.4367190804833598E-10</v>
      </c>
      <c r="H205" s="1" t="s">
        <v>506</v>
      </c>
      <c r="I205" s="1">
        <v>51</v>
      </c>
    </row>
    <row r="206" spans="1:9" ht="15.75" x14ac:dyDescent="0.2">
      <c r="A206" s="1" t="s">
        <v>830</v>
      </c>
      <c r="B206" s="1" t="s">
        <v>831</v>
      </c>
      <c r="C206" s="1" t="s">
        <v>199</v>
      </c>
      <c r="D206" s="1" t="s">
        <v>287</v>
      </c>
      <c r="E206" s="2">
        <v>8.6148190526088203E-10</v>
      </c>
      <c r="F206" s="2">
        <v>2.53799326010681E-8</v>
      </c>
      <c r="G206" s="2">
        <v>1.38290516370826E-8</v>
      </c>
      <c r="H206" s="1" t="s">
        <v>761</v>
      </c>
      <c r="I206" s="1">
        <v>40</v>
      </c>
    </row>
    <row r="207" spans="1:9" ht="15.75" x14ac:dyDescent="0.2">
      <c r="A207" s="1" t="s">
        <v>832</v>
      </c>
      <c r="B207" s="1" t="s">
        <v>833</v>
      </c>
      <c r="C207" s="1" t="s">
        <v>834</v>
      </c>
      <c r="D207" s="1" t="s">
        <v>835</v>
      </c>
      <c r="E207" s="2">
        <v>9.2837008396099098E-10</v>
      </c>
      <c r="F207" s="2">
        <v>2.7217093681002699E-8</v>
      </c>
      <c r="G207" s="2">
        <v>1.48300864246606E-8</v>
      </c>
      <c r="H207" s="1" t="s">
        <v>836</v>
      </c>
      <c r="I207" s="1">
        <v>26</v>
      </c>
    </row>
    <row r="208" spans="1:9" ht="15.75" x14ac:dyDescent="0.2">
      <c r="A208" s="1" t="s">
        <v>837</v>
      </c>
      <c r="B208" s="1" t="s">
        <v>838</v>
      </c>
      <c r="C208" s="1" t="s">
        <v>286</v>
      </c>
      <c r="D208" s="1" t="s">
        <v>839</v>
      </c>
      <c r="E208" s="2">
        <v>9.7201163953055608E-10</v>
      </c>
      <c r="F208" s="2">
        <v>2.8358203658148799E-8</v>
      </c>
      <c r="G208" s="2">
        <v>1.5451855955950699E-8</v>
      </c>
      <c r="H208" s="1" t="s">
        <v>840</v>
      </c>
      <c r="I208" s="1">
        <v>49</v>
      </c>
    </row>
    <row r="209" spans="1:9" ht="15.75" x14ac:dyDescent="0.2">
      <c r="A209" s="1" t="s">
        <v>841</v>
      </c>
      <c r="B209" s="1" t="s">
        <v>842</v>
      </c>
      <c r="C209" s="1" t="s">
        <v>843</v>
      </c>
      <c r="D209" s="1" t="s">
        <v>844</v>
      </c>
      <c r="E209" s="2">
        <v>9.93279797626902E-10</v>
      </c>
      <c r="F209" s="2">
        <v>2.87000556910465E-8</v>
      </c>
      <c r="G209" s="2">
        <v>1.5638124749075401E-8</v>
      </c>
      <c r="H209" s="1" t="s">
        <v>845</v>
      </c>
      <c r="I209" s="1">
        <v>21</v>
      </c>
    </row>
    <row r="210" spans="1:9" ht="15.75" x14ac:dyDescent="0.2">
      <c r="A210" s="1" t="s">
        <v>846</v>
      </c>
      <c r="B210" s="1" t="s">
        <v>847</v>
      </c>
      <c r="C210" s="1" t="s">
        <v>843</v>
      </c>
      <c r="D210" s="1" t="s">
        <v>844</v>
      </c>
      <c r="E210" s="2">
        <v>9.93279797626902E-10</v>
      </c>
      <c r="F210" s="2">
        <v>2.87000556910465E-8</v>
      </c>
      <c r="G210" s="2">
        <v>1.5638124749075401E-8</v>
      </c>
      <c r="H210" s="1" t="s">
        <v>845</v>
      </c>
      <c r="I210" s="1">
        <v>21</v>
      </c>
    </row>
    <row r="211" spans="1:9" ht="15.75" x14ac:dyDescent="0.2">
      <c r="A211" s="1" t="s">
        <v>848</v>
      </c>
      <c r="B211" s="1" t="s">
        <v>849</v>
      </c>
      <c r="C211" s="1" t="s">
        <v>825</v>
      </c>
      <c r="D211" s="1" t="s">
        <v>850</v>
      </c>
      <c r="E211" s="2">
        <v>1.0471375385602001E-9</v>
      </c>
      <c r="F211" s="2">
        <v>2.9968079079746699E-8</v>
      </c>
      <c r="G211" s="2">
        <v>1.6329047029878599E-8</v>
      </c>
      <c r="H211" s="1" t="s">
        <v>851</v>
      </c>
      <c r="I211" s="1">
        <v>60</v>
      </c>
    </row>
    <row r="212" spans="1:9" ht="15.75" x14ac:dyDescent="0.2">
      <c r="A212" s="1" t="s">
        <v>852</v>
      </c>
      <c r="B212" s="1" t="s">
        <v>853</v>
      </c>
      <c r="C212" s="1" t="s">
        <v>825</v>
      </c>
      <c r="D212" s="1" t="s">
        <v>850</v>
      </c>
      <c r="E212" s="2">
        <v>1.0471375385602001E-9</v>
      </c>
      <c r="F212" s="2">
        <v>2.9968079079746699E-8</v>
      </c>
      <c r="G212" s="2">
        <v>1.6329047029878599E-8</v>
      </c>
      <c r="H212" s="1" t="s">
        <v>854</v>
      </c>
      <c r="I212" s="1">
        <v>60</v>
      </c>
    </row>
    <row r="213" spans="1:9" ht="15.75" x14ac:dyDescent="0.2">
      <c r="A213" s="1" t="s">
        <v>855</v>
      </c>
      <c r="B213" s="1" t="s">
        <v>856</v>
      </c>
      <c r="C213" s="1" t="s">
        <v>113</v>
      </c>
      <c r="D213" s="1" t="s">
        <v>857</v>
      </c>
      <c r="E213" s="2">
        <v>1.1058164614875E-9</v>
      </c>
      <c r="F213" s="2">
        <v>3.14974262253074E-8</v>
      </c>
      <c r="G213" s="2">
        <v>1.71623597490028E-8</v>
      </c>
      <c r="H213" s="1" t="s">
        <v>858</v>
      </c>
      <c r="I213" s="1">
        <v>56</v>
      </c>
    </row>
    <row r="214" spans="1:9" ht="15.75" x14ac:dyDescent="0.2">
      <c r="A214" s="1" t="s">
        <v>859</v>
      </c>
      <c r="B214" s="1" t="s">
        <v>860</v>
      </c>
      <c r="C214" s="1" t="s">
        <v>165</v>
      </c>
      <c r="D214" s="1" t="s">
        <v>861</v>
      </c>
      <c r="E214" s="2">
        <v>1.2269991704415699E-9</v>
      </c>
      <c r="F214" s="2">
        <v>3.4784268935631199E-8</v>
      </c>
      <c r="G214" s="2">
        <v>1.89532990031962E-8</v>
      </c>
      <c r="H214" s="1" t="s">
        <v>862</v>
      </c>
      <c r="I214" s="1">
        <v>57</v>
      </c>
    </row>
    <row r="215" spans="1:9" ht="15.75" x14ac:dyDescent="0.2">
      <c r="A215" s="1" t="s">
        <v>863</v>
      </c>
      <c r="B215" s="1" t="s">
        <v>864</v>
      </c>
      <c r="C215" s="1" t="s">
        <v>113</v>
      </c>
      <c r="D215" s="1" t="s">
        <v>15</v>
      </c>
      <c r="E215" s="2">
        <v>1.2371418961350401E-9</v>
      </c>
      <c r="F215" s="2">
        <v>3.4907149275923002E-8</v>
      </c>
      <c r="G215" s="2">
        <v>1.9020254207443099E-8</v>
      </c>
      <c r="H215" s="1" t="s">
        <v>865</v>
      </c>
      <c r="I215" s="1">
        <v>56</v>
      </c>
    </row>
    <row r="216" spans="1:9" ht="15.75" x14ac:dyDescent="0.2">
      <c r="A216" s="1" t="s">
        <v>866</v>
      </c>
      <c r="B216" s="1" t="s">
        <v>867</v>
      </c>
      <c r="C216" s="1" t="s">
        <v>375</v>
      </c>
      <c r="D216" s="1" t="s">
        <v>868</v>
      </c>
      <c r="E216" s="2">
        <v>1.2509655600205101E-9</v>
      </c>
      <c r="F216" s="2">
        <v>3.5132257082819003E-8</v>
      </c>
      <c r="G216" s="2">
        <v>1.9142911250485999E-8</v>
      </c>
      <c r="H216" s="1" t="s">
        <v>869</v>
      </c>
      <c r="I216" s="1">
        <v>35</v>
      </c>
    </row>
    <row r="217" spans="1:9" ht="15.75" x14ac:dyDescent="0.2">
      <c r="A217" s="1" t="s">
        <v>870</v>
      </c>
      <c r="B217" s="1" t="s">
        <v>871</v>
      </c>
      <c r="C217" s="1" t="s">
        <v>872</v>
      </c>
      <c r="D217" s="1" t="s">
        <v>873</v>
      </c>
      <c r="E217" s="2">
        <v>1.28280751805351E-9</v>
      </c>
      <c r="F217" s="2">
        <v>3.5858945039542399E-8</v>
      </c>
      <c r="G217" s="2">
        <v>1.9538869956741599E-8</v>
      </c>
      <c r="H217" s="1" t="s">
        <v>874</v>
      </c>
      <c r="I217" s="1">
        <v>71</v>
      </c>
    </row>
    <row r="218" spans="1:9" ht="15.75" x14ac:dyDescent="0.2">
      <c r="A218" s="1" t="s">
        <v>875</v>
      </c>
      <c r="B218" s="1" t="s">
        <v>876</v>
      </c>
      <c r="C218" s="1" t="s">
        <v>692</v>
      </c>
      <c r="D218" s="1" t="s">
        <v>877</v>
      </c>
      <c r="E218" s="2">
        <v>1.31718492913087E-9</v>
      </c>
      <c r="F218" s="2">
        <v>3.6649451037391298E-8</v>
      </c>
      <c r="G218" s="2">
        <v>1.9969601922642001E-8</v>
      </c>
      <c r="H218" s="1" t="s">
        <v>878</v>
      </c>
      <c r="I218" s="1">
        <v>18</v>
      </c>
    </row>
    <row r="219" spans="1:9" ht="15.75" x14ac:dyDescent="0.2">
      <c r="A219" s="1" t="s">
        <v>879</v>
      </c>
      <c r="B219" s="1" t="s">
        <v>880</v>
      </c>
      <c r="C219" s="1" t="s">
        <v>881</v>
      </c>
      <c r="D219" s="1" t="s">
        <v>882</v>
      </c>
      <c r="E219" s="2">
        <v>1.4534627721004401E-9</v>
      </c>
      <c r="F219" s="2">
        <v>4.00702351390993E-8</v>
      </c>
      <c r="G219" s="2">
        <v>2.1833523341402601E-8</v>
      </c>
      <c r="H219" s="1" t="s">
        <v>883</v>
      </c>
      <c r="I219" s="1">
        <v>16</v>
      </c>
    </row>
    <row r="220" spans="1:9" ht="15.75" x14ac:dyDescent="0.2">
      <c r="A220" s="1" t="s">
        <v>884</v>
      </c>
      <c r="B220" s="1" t="s">
        <v>885</v>
      </c>
      <c r="C220" s="1" t="s">
        <v>881</v>
      </c>
      <c r="D220" s="1" t="s">
        <v>882</v>
      </c>
      <c r="E220" s="2">
        <v>1.4534627721004401E-9</v>
      </c>
      <c r="F220" s="2">
        <v>4.00702351390993E-8</v>
      </c>
      <c r="G220" s="2">
        <v>2.1833523341402601E-8</v>
      </c>
      <c r="H220" s="1" t="s">
        <v>883</v>
      </c>
      <c r="I220" s="1">
        <v>16</v>
      </c>
    </row>
    <row r="221" spans="1:9" ht="15.75" x14ac:dyDescent="0.2">
      <c r="A221" s="1" t="s">
        <v>886</v>
      </c>
      <c r="B221" s="1" t="s">
        <v>887</v>
      </c>
      <c r="C221" s="1" t="s">
        <v>535</v>
      </c>
      <c r="D221" s="1" t="s">
        <v>888</v>
      </c>
      <c r="E221" s="2">
        <v>1.7331498330104099E-9</v>
      </c>
      <c r="F221" s="2">
        <v>4.75626963305596E-8</v>
      </c>
      <c r="G221" s="2">
        <v>2.5916025621222698E-8</v>
      </c>
      <c r="H221" s="1" t="s">
        <v>889</v>
      </c>
      <c r="I221" s="1">
        <v>23</v>
      </c>
    </row>
    <row r="222" spans="1:9" ht="15.75" x14ac:dyDescent="0.2">
      <c r="A222" s="1" t="s">
        <v>890</v>
      </c>
      <c r="B222" s="1" t="s">
        <v>891</v>
      </c>
      <c r="C222" s="1" t="s">
        <v>892</v>
      </c>
      <c r="D222" s="1" t="s">
        <v>893</v>
      </c>
      <c r="E222" s="2">
        <v>2.0424266571513301E-9</v>
      </c>
      <c r="F222" s="2">
        <v>5.5795382770361398E-8</v>
      </c>
      <c r="G222" s="2">
        <v>3.04018628248698E-8</v>
      </c>
      <c r="H222" s="1" t="s">
        <v>894</v>
      </c>
      <c r="I222" s="1">
        <v>32</v>
      </c>
    </row>
    <row r="223" spans="1:9" ht="15.75" x14ac:dyDescent="0.2">
      <c r="A223" s="1" t="s">
        <v>895</v>
      </c>
      <c r="B223" s="1" t="s">
        <v>896</v>
      </c>
      <c r="C223" s="1" t="s">
        <v>94</v>
      </c>
      <c r="D223" s="1" t="s">
        <v>897</v>
      </c>
      <c r="E223" s="2">
        <v>2.3261254036931698E-9</v>
      </c>
      <c r="F223" s="2">
        <v>6.3257980435275703E-8</v>
      </c>
      <c r="G223" s="2">
        <v>3.4468093026384601E-8</v>
      </c>
      <c r="H223" s="1" t="s">
        <v>898</v>
      </c>
      <c r="I223" s="1">
        <v>61</v>
      </c>
    </row>
    <row r="224" spans="1:9" ht="15.75" x14ac:dyDescent="0.2">
      <c r="A224" s="1" t="s">
        <v>899</v>
      </c>
      <c r="B224" s="1" t="s">
        <v>900</v>
      </c>
      <c r="C224" s="1" t="s">
        <v>366</v>
      </c>
      <c r="D224" s="1" t="s">
        <v>901</v>
      </c>
      <c r="E224" s="2">
        <v>2.6627341272931701E-9</v>
      </c>
      <c r="F224" s="2">
        <v>7.2085730202846498E-8</v>
      </c>
      <c r="G224" s="2">
        <v>3.9278169132333003E-8</v>
      </c>
      <c r="H224" s="1" t="s">
        <v>902</v>
      </c>
      <c r="I224" s="1">
        <v>42</v>
      </c>
    </row>
    <row r="225" spans="1:9" ht="15.75" x14ac:dyDescent="0.2">
      <c r="A225" s="1" t="s">
        <v>903</v>
      </c>
      <c r="B225" s="1" t="s">
        <v>904</v>
      </c>
      <c r="C225" s="1" t="s">
        <v>180</v>
      </c>
      <c r="D225" s="1" t="s">
        <v>905</v>
      </c>
      <c r="E225" s="2">
        <v>2.7183449878421199E-9</v>
      </c>
      <c r="F225" s="2">
        <v>7.3261225905520697E-8</v>
      </c>
      <c r="G225" s="2">
        <v>3.99186748037613E-8</v>
      </c>
      <c r="H225" s="1" t="s">
        <v>906</v>
      </c>
      <c r="I225" s="1">
        <v>44</v>
      </c>
    </row>
    <row r="226" spans="1:9" ht="15.75" x14ac:dyDescent="0.2">
      <c r="A226" s="1" t="s">
        <v>907</v>
      </c>
      <c r="B226" s="1" t="s">
        <v>908</v>
      </c>
      <c r="C226" s="1" t="s">
        <v>375</v>
      </c>
      <c r="D226" s="1" t="s">
        <v>352</v>
      </c>
      <c r="E226" s="2">
        <v>2.94969822916837E-9</v>
      </c>
      <c r="F226" s="2">
        <v>7.91414569522406E-8</v>
      </c>
      <c r="G226" s="2">
        <v>4.3122702964956801E-8</v>
      </c>
      <c r="H226" s="1" t="s">
        <v>909</v>
      </c>
      <c r="I226" s="1">
        <v>35</v>
      </c>
    </row>
    <row r="227" spans="1:9" ht="15.75" x14ac:dyDescent="0.2">
      <c r="A227" s="1" t="s">
        <v>910</v>
      </c>
      <c r="B227" s="1" t="s">
        <v>911</v>
      </c>
      <c r="C227" s="1" t="s">
        <v>147</v>
      </c>
      <c r="D227" s="1" t="s">
        <v>857</v>
      </c>
      <c r="E227" s="2">
        <v>3.0236392319785798E-9</v>
      </c>
      <c r="F227" s="2">
        <v>8.07647634852945E-8</v>
      </c>
      <c r="G227" s="2">
        <v>4.4007212400867203E-8</v>
      </c>
      <c r="H227" s="1" t="s">
        <v>912</v>
      </c>
      <c r="I227" s="1">
        <v>55</v>
      </c>
    </row>
    <row r="228" spans="1:9" ht="15.75" x14ac:dyDescent="0.2">
      <c r="A228" s="1" t="s">
        <v>913</v>
      </c>
      <c r="B228" s="1" t="s">
        <v>914</v>
      </c>
      <c r="C228" s="1" t="s">
        <v>656</v>
      </c>
      <c r="D228" s="1" t="s">
        <v>915</v>
      </c>
      <c r="E228" s="2">
        <v>3.29605287747811E-9</v>
      </c>
      <c r="F228" s="2">
        <v>8.76516716532896E-8</v>
      </c>
      <c r="G228" s="2">
        <v>4.7759760138958602E-8</v>
      </c>
      <c r="H228" s="1" t="s">
        <v>916</v>
      </c>
      <c r="I228" s="1">
        <v>45</v>
      </c>
    </row>
    <row r="229" spans="1:9" ht="15.75" x14ac:dyDescent="0.2">
      <c r="A229" s="1" t="s">
        <v>917</v>
      </c>
      <c r="B229" s="1" t="s">
        <v>918</v>
      </c>
      <c r="C229" s="1" t="s">
        <v>170</v>
      </c>
      <c r="D229" s="1" t="s">
        <v>157</v>
      </c>
      <c r="E229" s="2">
        <v>3.7055069945439699E-9</v>
      </c>
      <c r="F229" s="2">
        <v>9.8106154348939399E-8</v>
      </c>
      <c r="G229" s="2">
        <v>5.3456212659523702E-8</v>
      </c>
      <c r="H229" s="1" t="s">
        <v>919</v>
      </c>
      <c r="I229" s="1">
        <v>41</v>
      </c>
    </row>
    <row r="230" spans="1:9" ht="15.75" x14ac:dyDescent="0.2">
      <c r="A230" s="1" t="s">
        <v>920</v>
      </c>
      <c r="B230" s="1" t="s">
        <v>921</v>
      </c>
      <c r="C230" s="1" t="s">
        <v>286</v>
      </c>
      <c r="D230" s="1" t="s">
        <v>922</v>
      </c>
      <c r="E230" s="2">
        <v>3.7841868765386599E-9</v>
      </c>
      <c r="F230" s="2">
        <v>9.9694557787042899E-8</v>
      </c>
      <c r="G230" s="2">
        <v>5.4321704050352998E-8</v>
      </c>
      <c r="H230" s="1" t="s">
        <v>923</v>
      </c>
      <c r="I230" s="1">
        <v>49</v>
      </c>
    </row>
    <row r="231" spans="1:9" ht="15.75" x14ac:dyDescent="0.2">
      <c r="A231" s="1" t="s">
        <v>924</v>
      </c>
      <c r="B231" s="1" t="s">
        <v>925</v>
      </c>
      <c r="C231" s="1" t="s">
        <v>351</v>
      </c>
      <c r="D231" s="1" t="s">
        <v>926</v>
      </c>
      <c r="E231" s="2">
        <v>3.7986778258290898E-9</v>
      </c>
      <c r="F231" s="2">
        <v>9.9694557787042899E-8</v>
      </c>
      <c r="G231" s="2">
        <v>5.4321704050352998E-8</v>
      </c>
      <c r="H231" s="1" t="s">
        <v>927</v>
      </c>
      <c r="I231" s="1">
        <v>43</v>
      </c>
    </row>
    <row r="232" spans="1:9" ht="15.75" x14ac:dyDescent="0.2">
      <c r="A232" s="1" t="s">
        <v>928</v>
      </c>
      <c r="B232" s="1" t="s">
        <v>929</v>
      </c>
      <c r="C232" s="1" t="s">
        <v>734</v>
      </c>
      <c r="D232" s="1" t="s">
        <v>930</v>
      </c>
      <c r="E232" s="2">
        <v>3.8737498807521004E-9</v>
      </c>
      <c r="F232" s="2">
        <v>1.01222768623131E-7</v>
      </c>
      <c r="G232" s="2">
        <v>5.5154397615651203E-8</v>
      </c>
      <c r="H232" s="1" t="s">
        <v>931</v>
      </c>
      <c r="I232" s="1">
        <v>58</v>
      </c>
    </row>
    <row r="233" spans="1:9" ht="15.75" x14ac:dyDescent="0.2">
      <c r="A233" s="1" t="s">
        <v>932</v>
      </c>
      <c r="B233" s="1" t="s">
        <v>933</v>
      </c>
      <c r="C233" s="1" t="s">
        <v>356</v>
      </c>
      <c r="D233" s="1" t="s">
        <v>934</v>
      </c>
      <c r="E233" s="2">
        <v>3.9924011359324197E-9</v>
      </c>
      <c r="F233" s="2">
        <v>1.03871562021445E-7</v>
      </c>
      <c r="G233" s="2">
        <v>5.65976757069299E-8</v>
      </c>
      <c r="H233" s="1" t="s">
        <v>935</v>
      </c>
      <c r="I233" s="1">
        <v>34</v>
      </c>
    </row>
    <row r="234" spans="1:9" ht="15.75" x14ac:dyDescent="0.2">
      <c r="A234" s="1" t="s">
        <v>936</v>
      </c>
      <c r="B234" s="1" t="s">
        <v>937</v>
      </c>
      <c r="C234" s="1" t="s">
        <v>366</v>
      </c>
      <c r="D234" s="1" t="s">
        <v>938</v>
      </c>
      <c r="E234" s="2">
        <v>4.0397029804972498E-9</v>
      </c>
      <c r="F234" s="2">
        <v>1.0445103334733501E-7</v>
      </c>
      <c r="G234" s="2">
        <v>5.6913418818383397E-8</v>
      </c>
      <c r="H234" s="1" t="s">
        <v>939</v>
      </c>
      <c r="I234" s="1">
        <v>42</v>
      </c>
    </row>
    <row r="235" spans="1:9" ht="15.75" x14ac:dyDescent="0.2">
      <c r="A235" s="1" t="s">
        <v>940</v>
      </c>
      <c r="B235" s="1" t="s">
        <v>941</v>
      </c>
      <c r="C235" s="1" t="s">
        <v>180</v>
      </c>
      <c r="D235" s="1" t="s">
        <v>780</v>
      </c>
      <c r="E235" s="2">
        <v>4.0494327404208202E-9</v>
      </c>
      <c r="F235" s="2">
        <v>1.0445103334733501E-7</v>
      </c>
      <c r="G235" s="2">
        <v>5.6913418818383397E-8</v>
      </c>
      <c r="H235" s="1" t="s">
        <v>906</v>
      </c>
      <c r="I235" s="1">
        <v>44</v>
      </c>
    </row>
    <row r="236" spans="1:9" ht="15.75" x14ac:dyDescent="0.2">
      <c r="A236" s="1" t="s">
        <v>942</v>
      </c>
      <c r="B236" s="1" t="s">
        <v>943</v>
      </c>
      <c r="C236" s="1" t="s">
        <v>351</v>
      </c>
      <c r="D236" s="1" t="s">
        <v>523</v>
      </c>
      <c r="E236" s="2">
        <v>4.34480186543845E-9</v>
      </c>
      <c r="F236" s="2">
        <v>1.11590851330278E-7</v>
      </c>
      <c r="G236" s="2">
        <v>6.0803772394867397E-8</v>
      </c>
      <c r="H236" s="1" t="s">
        <v>944</v>
      </c>
      <c r="I236" s="1">
        <v>43</v>
      </c>
    </row>
    <row r="237" spans="1:9" ht="15.75" x14ac:dyDescent="0.2">
      <c r="A237" s="1" t="s">
        <v>945</v>
      </c>
      <c r="B237" s="1" t="s">
        <v>946</v>
      </c>
      <c r="C237" s="1" t="s">
        <v>108</v>
      </c>
      <c r="D237" s="1" t="s">
        <v>947</v>
      </c>
      <c r="E237" s="2">
        <v>4.8529768088238298E-9</v>
      </c>
      <c r="F237" s="2">
        <v>1.2411230051502599E-7</v>
      </c>
      <c r="G237" s="2">
        <v>6.7626476381863105E-8</v>
      </c>
      <c r="H237" s="1" t="s">
        <v>948</v>
      </c>
      <c r="I237" s="1">
        <v>64</v>
      </c>
    </row>
    <row r="238" spans="1:9" ht="15.75" x14ac:dyDescent="0.2">
      <c r="A238" s="1" t="s">
        <v>949</v>
      </c>
      <c r="B238" s="1" t="s">
        <v>950</v>
      </c>
      <c r="C238" s="1" t="s">
        <v>487</v>
      </c>
      <c r="D238" s="1" t="s">
        <v>458</v>
      </c>
      <c r="E238" s="2">
        <v>5.4192637982203996E-9</v>
      </c>
      <c r="F238" s="2">
        <v>1.38007522997053E-7</v>
      </c>
      <c r="G238" s="2">
        <v>7.5197723801354496E-8</v>
      </c>
      <c r="H238" s="1" t="s">
        <v>951</v>
      </c>
      <c r="I238" s="1">
        <v>52</v>
      </c>
    </row>
    <row r="239" spans="1:9" ht="15.75" x14ac:dyDescent="0.2">
      <c r="A239" s="1" t="s">
        <v>952</v>
      </c>
      <c r="B239" s="1" t="s">
        <v>953</v>
      </c>
      <c r="C239" s="1" t="s">
        <v>881</v>
      </c>
      <c r="D239" s="1" t="s">
        <v>954</v>
      </c>
      <c r="E239" s="2">
        <v>5.5123665637229803E-9</v>
      </c>
      <c r="F239" s="2">
        <v>1.39786173198207E-7</v>
      </c>
      <c r="G239" s="2">
        <v>7.6166877103007703E-8</v>
      </c>
      <c r="H239" s="1" t="s">
        <v>955</v>
      </c>
      <c r="I239" s="1">
        <v>16</v>
      </c>
    </row>
    <row r="240" spans="1:9" ht="15.75" x14ac:dyDescent="0.2">
      <c r="A240" s="1" t="s">
        <v>956</v>
      </c>
      <c r="B240" s="1" t="s">
        <v>957</v>
      </c>
      <c r="C240" s="1" t="s">
        <v>94</v>
      </c>
      <c r="D240" s="1" t="s">
        <v>958</v>
      </c>
      <c r="E240" s="2">
        <v>5.6603546093951501E-9</v>
      </c>
      <c r="F240" s="2">
        <v>1.4293584538850799E-7</v>
      </c>
      <c r="G240" s="2">
        <v>7.7883074700700105E-8</v>
      </c>
      <c r="H240" s="1" t="s">
        <v>959</v>
      </c>
      <c r="I240" s="1">
        <v>61</v>
      </c>
    </row>
    <row r="241" spans="1:9" ht="15.75" x14ac:dyDescent="0.2">
      <c r="A241" s="1" t="s">
        <v>1947</v>
      </c>
      <c r="B241" s="1" t="s">
        <v>7219</v>
      </c>
      <c r="C241" s="1">
        <f>48/2005</f>
        <v>2.3940149625935162E-2</v>
      </c>
      <c r="D241" s="1" t="s">
        <v>1948</v>
      </c>
      <c r="E241" s="2">
        <v>5.8182607685856697E-6</v>
      </c>
      <c r="F241" s="2">
        <v>6.5976881545660207E-5</v>
      </c>
      <c r="G241" s="2">
        <v>3.59495715016287E-5</v>
      </c>
      <c r="H241" s="1" t="s">
        <v>1949</v>
      </c>
      <c r="I241" s="1">
        <v>48</v>
      </c>
    </row>
    <row r="242" spans="1:9" ht="15.75" x14ac:dyDescent="0.2">
      <c r="A242" s="1" t="s">
        <v>962</v>
      </c>
      <c r="B242" s="1" t="s">
        <v>963</v>
      </c>
      <c r="C242" s="1" t="s">
        <v>142</v>
      </c>
      <c r="D242" s="1" t="s">
        <v>586</v>
      </c>
      <c r="E242" s="2">
        <v>6.0955730924704297E-9</v>
      </c>
      <c r="F242" s="2">
        <v>1.5264330952394701E-7</v>
      </c>
      <c r="G242" s="2">
        <v>8.3172490748576805E-8</v>
      </c>
      <c r="H242" s="1" t="s">
        <v>964</v>
      </c>
      <c r="I242" s="1">
        <v>51</v>
      </c>
    </row>
    <row r="243" spans="1:9" ht="15.75" x14ac:dyDescent="0.2">
      <c r="A243" s="1" t="s">
        <v>965</v>
      </c>
      <c r="B243" s="1" t="s">
        <v>966</v>
      </c>
      <c r="C243" s="1" t="s">
        <v>802</v>
      </c>
      <c r="D243" s="1" t="s">
        <v>967</v>
      </c>
      <c r="E243" s="2">
        <v>6.3880396333474697E-9</v>
      </c>
      <c r="F243" s="2">
        <v>1.5930339500588501E-7</v>
      </c>
      <c r="G243" s="2">
        <v>8.6801447037973299E-8</v>
      </c>
      <c r="H243" s="1" t="s">
        <v>968</v>
      </c>
      <c r="I243" s="1">
        <v>19</v>
      </c>
    </row>
    <row r="244" spans="1:9" ht="15.75" x14ac:dyDescent="0.2">
      <c r="A244" s="1" t="s">
        <v>969</v>
      </c>
      <c r="B244" s="1" t="s">
        <v>970</v>
      </c>
      <c r="C244" s="1" t="s">
        <v>702</v>
      </c>
      <c r="D244" s="1" t="s">
        <v>971</v>
      </c>
      <c r="E244" s="2">
        <v>6.5258198332047301E-9</v>
      </c>
      <c r="F244" s="2">
        <v>1.62066847923803E-7</v>
      </c>
      <c r="G244" s="2">
        <v>8.8307200961722104E-8</v>
      </c>
      <c r="H244" s="1" t="s">
        <v>972</v>
      </c>
      <c r="I244" s="1">
        <v>68</v>
      </c>
    </row>
    <row r="245" spans="1:9" ht="15.75" x14ac:dyDescent="0.2">
      <c r="A245" s="1" t="s">
        <v>973</v>
      </c>
      <c r="B245" s="1" t="s">
        <v>974</v>
      </c>
      <c r="C245" s="1" t="s">
        <v>232</v>
      </c>
      <c r="D245" s="1" t="s">
        <v>975</v>
      </c>
      <c r="E245" s="2">
        <v>6.5894739785753E-9</v>
      </c>
      <c r="F245" s="2">
        <v>1.6297423296805599E-7</v>
      </c>
      <c r="G245" s="2">
        <v>8.8801618138825002E-8</v>
      </c>
      <c r="H245" s="1" t="s">
        <v>976</v>
      </c>
      <c r="I245" s="1">
        <v>37</v>
      </c>
    </row>
    <row r="246" spans="1:9" ht="15.75" x14ac:dyDescent="0.2">
      <c r="A246" s="1" t="s">
        <v>977</v>
      </c>
      <c r="B246" s="1" t="s">
        <v>978</v>
      </c>
      <c r="C246" s="1" t="s">
        <v>646</v>
      </c>
      <c r="D246" s="1" t="s">
        <v>979</v>
      </c>
      <c r="E246" s="2">
        <v>6.6316773419268901E-9</v>
      </c>
      <c r="F246" s="2">
        <v>1.6334582305319899E-7</v>
      </c>
      <c r="G246" s="2">
        <v>8.9004090641650397E-8</v>
      </c>
      <c r="H246" s="1" t="s">
        <v>980</v>
      </c>
      <c r="I246" s="1">
        <v>47</v>
      </c>
    </row>
    <row r="247" spans="1:9" ht="15.75" x14ac:dyDescent="0.2">
      <c r="A247" s="1" t="s">
        <v>981</v>
      </c>
      <c r="B247" s="1" t="s">
        <v>982</v>
      </c>
      <c r="C247" s="1" t="s">
        <v>594</v>
      </c>
      <c r="D247" s="1" t="s">
        <v>238</v>
      </c>
      <c r="E247" s="2">
        <v>7.1635273330112698E-9</v>
      </c>
      <c r="F247" s="2">
        <v>1.7572571131182801E-7</v>
      </c>
      <c r="G247" s="2">
        <v>9.5749660721796206E-8</v>
      </c>
      <c r="H247" s="1" t="s">
        <v>983</v>
      </c>
      <c r="I247" s="1">
        <v>24</v>
      </c>
    </row>
    <row r="248" spans="1:9" ht="15.75" x14ac:dyDescent="0.2">
      <c r="A248" s="1" t="s">
        <v>984</v>
      </c>
      <c r="B248" s="1" t="s">
        <v>985</v>
      </c>
      <c r="C248" s="1" t="s">
        <v>375</v>
      </c>
      <c r="D248" s="1" t="s">
        <v>450</v>
      </c>
      <c r="E248" s="2">
        <v>7.8353208064165195E-9</v>
      </c>
      <c r="F248" s="2">
        <v>1.9142389449822501E-7</v>
      </c>
      <c r="G248" s="2">
        <v>1.04303307782464E-7</v>
      </c>
      <c r="H248" s="1" t="s">
        <v>986</v>
      </c>
      <c r="I248" s="1">
        <v>35</v>
      </c>
    </row>
    <row r="249" spans="1:9" ht="15.75" x14ac:dyDescent="0.2">
      <c r="A249" s="1" t="s">
        <v>987</v>
      </c>
      <c r="B249" s="1" t="s">
        <v>988</v>
      </c>
      <c r="C249" s="1" t="s">
        <v>170</v>
      </c>
      <c r="D249" s="1" t="s">
        <v>901</v>
      </c>
      <c r="E249" s="2">
        <v>8.4865627366355693E-9</v>
      </c>
      <c r="F249" s="2">
        <v>2.0649490707360201E-7</v>
      </c>
      <c r="G249" s="2">
        <v>1.12515221281369E-7</v>
      </c>
      <c r="H249" s="1" t="s">
        <v>989</v>
      </c>
      <c r="I249" s="1">
        <v>41</v>
      </c>
    </row>
    <row r="250" spans="1:9" ht="15.75" x14ac:dyDescent="0.2">
      <c r="A250" s="1" t="s">
        <v>990</v>
      </c>
      <c r="B250" s="1" t="s">
        <v>991</v>
      </c>
      <c r="C250" s="1" t="s">
        <v>594</v>
      </c>
      <c r="D250" s="1" t="s">
        <v>652</v>
      </c>
      <c r="E250" s="2">
        <v>9.0912133831378508E-9</v>
      </c>
      <c r="F250" s="2">
        <v>2.2031529206717101E-7</v>
      </c>
      <c r="G250" s="2">
        <v>1.2004569115000801E-7</v>
      </c>
      <c r="H250" s="1" t="s">
        <v>983</v>
      </c>
      <c r="I250" s="1">
        <v>24</v>
      </c>
    </row>
    <row r="251" spans="1:9" ht="15.75" x14ac:dyDescent="0.2">
      <c r="A251" s="1" t="s">
        <v>992</v>
      </c>
      <c r="B251" s="1" t="s">
        <v>993</v>
      </c>
      <c r="C251" s="1" t="s">
        <v>697</v>
      </c>
      <c r="D251" s="1" t="s">
        <v>994</v>
      </c>
      <c r="E251" s="2">
        <v>9.4026219302603597E-9</v>
      </c>
      <c r="F251" s="2">
        <v>2.26946818477369E-7</v>
      </c>
      <c r="G251" s="2">
        <v>1.23659086134179E-7</v>
      </c>
      <c r="H251" s="1" t="s">
        <v>995</v>
      </c>
      <c r="I251" s="1">
        <v>25</v>
      </c>
    </row>
    <row r="252" spans="1:9" ht="15.75" x14ac:dyDescent="0.2">
      <c r="A252" s="1" t="s">
        <v>996</v>
      </c>
      <c r="B252" s="1" t="s">
        <v>997</v>
      </c>
      <c r="C252" s="1" t="s">
        <v>259</v>
      </c>
      <c r="D252" s="1" t="s">
        <v>998</v>
      </c>
      <c r="E252" s="2">
        <v>9.7268603663845398E-9</v>
      </c>
      <c r="F252" s="2">
        <v>2.3383372320788399E-7</v>
      </c>
      <c r="G252" s="2">
        <v>1.2741163199925201E-7</v>
      </c>
      <c r="H252" s="1" t="s">
        <v>999</v>
      </c>
      <c r="I252" s="1">
        <v>31</v>
      </c>
    </row>
    <row r="253" spans="1:9" ht="15.75" x14ac:dyDescent="0.2">
      <c r="A253" s="1" t="s">
        <v>1000</v>
      </c>
      <c r="B253" s="1" t="s">
        <v>1001</v>
      </c>
      <c r="C253" s="1" t="s">
        <v>656</v>
      </c>
      <c r="D253" s="1" t="s">
        <v>1002</v>
      </c>
      <c r="E253" s="2">
        <v>1.02694730487558E-8</v>
      </c>
      <c r="F253" s="2">
        <v>2.45894553876582E-7</v>
      </c>
      <c r="G253" s="2">
        <v>1.3398335355285901E-7</v>
      </c>
      <c r="H253" s="1" t="s">
        <v>1003</v>
      </c>
      <c r="I253" s="1">
        <v>45</v>
      </c>
    </row>
    <row r="254" spans="1:9" ht="15.75" x14ac:dyDescent="0.2">
      <c r="A254" s="1" t="s">
        <v>1004</v>
      </c>
      <c r="B254" s="1" t="s">
        <v>1005</v>
      </c>
      <c r="C254" s="1" t="s">
        <v>581</v>
      </c>
      <c r="D254" s="1" t="s">
        <v>877</v>
      </c>
      <c r="E254" s="2">
        <v>1.0425273594752199E-8</v>
      </c>
      <c r="F254" s="2">
        <v>2.4863450120817602E-7</v>
      </c>
      <c r="G254" s="2">
        <v>1.35476299721278E-7</v>
      </c>
      <c r="H254" s="1" t="s">
        <v>1006</v>
      </c>
      <c r="I254" s="1">
        <v>17</v>
      </c>
    </row>
    <row r="255" spans="1:9" ht="15.75" x14ac:dyDescent="0.2">
      <c r="A255" s="1" t="s">
        <v>1007</v>
      </c>
      <c r="B255" s="1" t="s">
        <v>1008</v>
      </c>
      <c r="C255" s="1" t="s">
        <v>375</v>
      </c>
      <c r="D255" s="1" t="s">
        <v>1009</v>
      </c>
      <c r="E255" s="2">
        <v>1.0722092735823601E-8</v>
      </c>
      <c r="F255" s="2">
        <v>2.5470267724229202E-7</v>
      </c>
      <c r="G255" s="2">
        <v>1.38782735598699E-7</v>
      </c>
      <c r="H255" s="1" t="s">
        <v>1010</v>
      </c>
      <c r="I255" s="1">
        <v>35</v>
      </c>
    </row>
    <row r="256" spans="1:9" ht="15.75" x14ac:dyDescent="0.2">
      <c r="A256" s="1" t="s">
        <v>1011</v>
      </c>
      <c r="B256" s="1" t="s">
        <v>1012</v>
      </c>
      <c r="C256" s="1" t="s">
        <v>656</v>
      </c>
      <c r="D256" s="1" t="s">
        <v>123</v>
      </c>
      <c r="E256" s="2">
        <v>1.1603286252254601E-8</v>
      </c>
      <c r="F256" s="2">
        <v>2.7455019833090698E-7</v>
      </c>
      <c r="G256" s="2">
        <v>1.49597279447841E-7</v>
      </c>
      <c r="H256" s="1" t="s">
        <v>1013</v>
      </c>
      <c r="I256" s="1">
        <v>45</v>
      </c>
    </row>
    <row r="257" spans="1:9" ht="15.75" x14ac:dyDescent="0.2">
      <c r="A257" s="1" t="s">
        <v>1014</v>
      </c>
      <c r="B257" s="1" t="s">
        <v>1015</v>
      </c>
      <c r="C257" s="1" t="s">
        <v>697</v>
      </c>
      <c r="D257" s="1" t="s">
        <v>1016</v>
      </c>
      <c r="E257" s="2">
        <v>1.17530224471649E-8</v>
      </c>
      <c r="F257" s="2">
        <v>2.7592056604476901E-7</v>
      </c>
      <c r="G257" s="2">
        <v>1.5034396724148801E-7</v>
      </c>
      <c r="H257" s="1" t="s">
        <v>1017</v>
      </c>
      <c r="I257" s="1">
        <v>25</v>
      </c>
    </row>
    <row r="258" spans="1:9" ht="15.75" x14ac:dyDescent="0.2">
      <c r="A258" s="1" t="s">
        <v>1018</v>
      </c>
      <c r="B258" s="1" t="s">
        <v>1019</v>
      </c>
      <c r="C258" s="1" t="s">
        <v>697</v>
      </c>
      <c r="D258" s="1" t="s">
        <v>1016</v>
      </c>
      <c r="E258" s="2">
        <v>1.17530224471649E-8</v>
      </c>
      <c r="F258" s="2">
        <v>2.7592056604476901E-7</v>
      </c>
      <c r="G258" s="2">
        <v>1.5034396724148801E-7</v>
      </c>
      <c r="H258" s="1" t="s">
        <v>995</v>
      </c>
      <c r="I258" s="1">
        <v>25</v>
      </c>
    </row>
    <row r="259" spans="1:9" ht="15.75" x14ac:dyDescent="0.2">
      <c r="A259" s="1" t="s">
        <v>1020</v>
      </c>
      <c r="B259" s="1" t="s">
        <v>1021</v>
      </c>
      <c r="C259" s="1" t="s">
        <v>322</v>
      </c>
      <c r="D259" s="1" t="s">
        <v>707</v>
      </c>
      <c r="E259" s="2">
        <v>1.21780993217558E-8</v>
      </c>
      <c r="F259" s="2">
        <v>2.8478745884728498E-7</v>
      </c>
      <c r="G259" s="2">
        <v>1.55175371656696E-7</v>
      </c>
      <c r="H259" s="1" t="s">
        <v>1022</v>
      </c>
      <c r="I259" s="1">
        <v>70</v>
      </c>
    </row>
    <row r="260" spans="1:9" ht="15.75" x14ac:dyDescent="0.2">
      <c r="A260" s="1" t="s">
        <v>1023</v>
      </c>
      <c r="B260" s="1" t="s">
        <v>1024</v>
      </c>
      <c r="C260" s="1" t="s">
        <v>175</v>
      </c>
      <c r="D260" s="1" t="s">
        <v>148</v>
      </c>
      <c r="E260" s="2">
        <v>1.25779490862295E-8</v>
      </c>
      <c r="F260" s="2">
        <v>2.9230459720324697E-7</v>
      </c>
      <c r="G260" s="2">
        <v>1.5927132006292999E-7</v>
      </c>
      <c r="H260" s="1" t="s">
        <v>1025</v>
      </c>
      <c r="I260" s="1">
        <v>39</v>
      </c>
    </row>
    <row r="261" spans="1:9" ht="15.75" x14ac:dyDescent="0.2">
      <c r="A261" s="1" t="s">
        <v>1026</v>
      </c>
      <c r="B261" s="1" t="s">
        <v>1027</v>
      </c>
      <c r="C261" s="1" t="s">
        <v>476</v>
      </c>
      <c r="D261" s="1" t="s">
        <v>1028</v>
      </c>
      <c r="E261" s="2">
        <v>1.2596820411920301E-8</v>
      </c>
      <c r="F261" s="2">
        <v>2.9230459720324697E-7</v>
      </c>
      <c r="G261" s="2">
        <v>1.5927132006292999E-7</v>
      </c>
      <c r="H261" s="1" t="s">
        <v>1029</v>
      </c>
      <c r="I261" s="1">
        <v>22</v>
      </c>
    </row>
    <row r="262" spans="1:9" ht="15.75" x14ac:dyDescent="0.2">
      <c r="A262" s="1" t="s">
        <v>1030</v>
      </c>
      <c r="B262" s="1" t="s">
        <v>1031</v>
      </c>
      <c r="C262" s="1" t="s">
        <v>317</v>
      </c>
      <c r="D262" s="1" t="s">
        <v>1032</v>
      </c>
      <c r="E262" s="2">
        <v>1.29199618112371E-8</v>
      </c>
      <c r="F262" s="2">
        <v>2.9864988648282599E-7</v>
      </c>
      <c r="G262" s="2">
        <v>1.6272874977635E-7</v>
      </c>
      <c r="H262" s="1" t="s">
        <v>1033</v>
      </c>
      <c r="I262" s="1">
        <v>63</v>
      </c>
    </row>
    <row r="263" spans="1:9" ht="15.75" x14ac:dyDescent="0.2">
      <c r="A263" s="1" t="s">
        <v>1034</v>
      </c>
      <c r="B263" s="1" t="s">
        <v>1035</v>
      </c>
      <c r="C263" s="1" t="s">
        <v>366</v>
      </c>
      <c r="D263" s="1" t="s">
        <v>523</v>
      </c>
      <c r="E263" s="2">
        <v>1.33700893362513E-8</v>
      </c>
      <c r="F263" s="2">
        <v>3.0787063950525098E-7</v>
      </c>
      <c r="G263" s="2">
        <v>1.6775296602168901E-7</v>
      </c>
      <c r="H263" s="1" t="s">
        <v>1036</v>
      </c>
      <c r="I263" s="1">
        <v>42</v>
      </c>
    </row>
    <row r="264" spans="1:9" ht="15.75" x14ac:dyDescent="0.2">
      <c r="A264" s="1" t="s">
        <v>1037</v>
      </c>
      <c r="B264" s="1" t="s">
        <v>1038</v>
      </c>
      <c r="C264" s="1" t="s">
        <v>651</v>
      </c>
      <c r="D264" s="1" t="s">
        <v>1039</v>
      </c>
      <c r="E264" s="2">
        <v>1.3782193117138201E-8</v>
      </c>
      <c r="F264" s="2">
        <v>3.16148781045804E-7</v>
      </c>
      <c r="G264" s="2">
        <v>1.7226357086145801E-7</v>
      </c>
      <c r="H264" s="1" t="s">
        <v>1040</v>
      </c>
      <c r="I264" s="1">
        <v>27</v>
      </c>
    </row>
    <row r="265" spans="1:9" ht="15.75" x14ac:dyDescent="0.2">
      <c r="A265" s="1" t="s">
        <v>1041</v>
      </c>
      <c r="B265" s="1" t="s">
        <v>1042</v>
      </c>
      <c r="C265" s="1" t="s">
        <v>843</v>
      </c>
      <c r="D265" s="1" t="s">
        <v>1043</v>
      </c>
      <c r="E265" s="2">
        <v>1.4265273654372E-8</v>
      </c>
      <c r="F265" s="2">
        <v>3.2598591126530598E-7</v>
      </c>
      <c r="G265" s="2">
        <v>1.7762363953872801E-7</v>
      </c>
      <c r="H265" s="1" t="s">
        <v>1044</v>
      </c>
      <c r="I265" s="1">
        <v>21</v>
      </c>
    </row>
    <row r="266" spans="1:9" ht="15.75" x14ac:dyDescent="0.2">
      <c r="A266" s="1" t="s">
        <v>1045</v>
      </c>
      <c r="B266" s="1" t="s">
        <v>1046</v>
      </c>
      <c r="C266" s="1" t="s">
        <v>834</v>
      </c>
      <c r="D266" s="1" t="s">
        <v>384</v>
      </c>
      <c r="E266" s="2">
        <v>1.43806941687209E-8</v>
      </c>
      <c r="F266" s="2">
        <v>3.2737868164398702E-7</v>
      </c>
      <c r="G266" s="2">
        <v>1.7838253412635899E-7</v>
      </c>
      <c r="H266" s="1" t="s">
        <v>1047</v>
      </c>
      <c r="I266" s="1">
        <v>26</v>
      </c>
    </row>
    <row r="267" spans="1:9" ht="15.75" x14ac:dyDescent="0.2">
      <c r="A267" s="1" t="s">
        <v>1048</v>
      </c>
      <c r="B267" s="1" t="s">
        <v>1049</v>
      </c>
      <c r="C267" s="1" t="s">
        <v>594</v>
      </c>
      <c r="D267" s="1" t="s">
        <v>1050</v>
      </c>
      <c r="E267" s="2">
        <v>1.4474489776282001E-8</v>
      </c>
      <c r="F267" s="2">
        <v>3.28270503982848E-7</v>
      </c>
      <c r="G267" s="2">
        <v>1.78868471475723E-7</v>
      </c>
      <c r="H267" s="1" t="s">
        <v>1051</v>
      </c>
      <c r="I267" s="1">
        <v>24</v>
      </c>
    </row>
    <row r="268" spans="1:9" ht="15.75" x14ac:dyDescent="0.2">
      <c r="A268" s="1" t="s">
        <v>1052</v>
      </c>
      <c r="B268" s="1" t="s">
        <v>1053</v>
      </c>
      <c r="C268" s="1" t="s">
        <v>581</v>
      </c>
      <c r="D268" s="1" t="s">
        <v>1054</v>
      </c>
      <c r="E268" s="2">
        <v>1.4929548140761401E-8</v>
      </c>
      <c r="F268" s="2">
        <v>3.3731798618788001E-7</v>
      </c>
      <c r="G268" s="2">
        <v>1.8379827568622399E-7</v>
      </c>
      <c r="H268" s="1" t="s">
        <v>1006</v>
      </c>
      <c r="I268" s="1">
        <v>17</v>
      </c>
    </row>
    <row r="269" spans="1:9" ht="15.75" x14ac:dyDescent="0.2">
      <c r="A269" s="1" t="s">
        <v>1055</v>
      </c>
      <c r="B269" s="1" t="s">
        <v>1056</v>
      </c>
      <c r="C269" s="1" t="s">
        <v>118</v>
      </c>
      <c r="D269" s="1" t="s">
        <v>1057</v>
      </c>
      <c r="E269" s="2">
        <v>1.5062699387295201E-8</v>
      </c>
      <c r="F269" s="2">
        <v>3.3905177272525902E-7</v>
      </c>
      <c r="G269" s="2">
        <v>1.84742983614726E-7</v>
      </c>
      <c r="H269" s="1" t="s">
        <v>1058</v>
      </c>
      <c r="I269" s="1">
        <v>66</v>
      </c>
    </row>
    <row r="270" spans="1:9" ht="15.75" x14ac:dyDescent="0.2">
      <c r="A270" s="1" t="s">
        <v>1059</v>
      </c>
      <c r="B270" s="1" t="s">
        <v>1060</v>
      </c>
      <c r="C270" s="1" t="s">
        <v>317</v>
      </c>
      <c r="D270" s="1" t="s">
        <v>703</v>
      </c>
      <c r="E270" s="2">
        <v>1.5470516053587901E-8</v>
      </c>
      <c r="F270" s="2">
        <v>3.4693209508232602E-7</v>
      </c>
      <c r="G270" s="2">
        <v>1.89036824205467E-7</v>
      </c>
      <c r="H270" s="1" t="s">
        <v>1061</v>
      </c>
      <c r="I270" s="1">
        <v>63</v>
      </c>
    </row>
    <row r="271" spans="1:9" ht="15.75" x14ac:dyDescent="0.2">
      <c r="A271" s="1" t="s">
        <v>1062</v>
      </c>
      <c r="B271" s="1" t="s">
        <v>1063</v>
      </c>
      <c r="C271" s="1" t="s">
        <v>170</v>
      </c>
      <c r="D271" s="1" t="s">
        <v>213</v>
      </c>
      <c r="E271" s="2">
        <v>1.6462805544973399E-8</v>
      </c>
      <c r="F271" s="2">
        <v>3.6781212388583598E-7</v>
      </c>
      <c r="G271" s="2">
        <v>2.0041396223992201E-7</v>
      </c>
      <c r="H271" s="1" t="s">
        <v>1064</v>
      </c>
      <c r="I271" s="1">
        <v>41</v>
      </c>
    </row>
    <row r="272" spans="1:9" ht="15.75" x14ac:dyDescent="0.2">
      <c r="A272" s="1" t="s">
        <v>1065</v>
      </c>
      <c r="B272" s="1" t="s">
        <v>1066</v>
      </c>
      <c r="C272" s="1" t="s">
        <v>312</v>
      </c>
      <c r="D272" s="1" t="s">
        <v>1067</v>
      </c>
      <c r="E272" s="2">
        <v>1.7290782842787898E-8</v>
      </c>
      <c r="F272" s="2">
        <v>3.8488001809316801E-7</v>
      </c>
      <c r="G272" s="2">
        <v>2.09713939274515E-7</v>
      </c>
      <c r="H272" s="1" t="s">
        <v>1068</v>
      </c>
      <c r="I272" s="1">
        <v>29</v>
      </c>
    </row>
    <row r="273" spans="1:9" ht="15.75" x14ac:dyDescent="0.2">
      <c r="A273" s="1" t="s">
        <v>1069</v>
      </c>
      <c r="B273" s="1" t="s">
        <v>1070</v>
      </c>
      <c r="C273" s="1" t="s">
        <v>165</v>
      </c>
      <c r="D273" s="1" t="s">
        <v>850</v>
      </c>
      <c r="E273" s="2">
        <v>1.79945186272933E-8</v>
      </c>
      <c r="F273" s="2">
        <v>3.9759947408100299E-7</v>
      </c>
      <c r="G273" s="2">
        <v>2.1664453347333399E-7</v>
      </c>
      <c r="H273" s="1" t="s">
        <v>1071</v>
      </c>
      <c r="I273" s="1">
        <v>57</v>
      </c>
    </row>
    <row r="274" spans="1:9" ht="15.75" x14ac:dyDescent="0.2">
      <c r="A274" s="1" t="s">
        <v>1072</v>
      </c>
      <c r="B274" s="1" t="s">
        <v>1073</v>
      </c>
      <c r="C274" s="1" t="s">
        <v>165</v>
      </c>
      <c r="D274" s="1" t="s">
        <v>850</v>
      </c>
      <c r="E274" s="2">
        <v>1.79945186272933E-8</v>
      </c>
      <c r="F274" s="2">
        <v>3.9759947408100299E-7</v>
      </c>
      <c r="G274" s="2">
        <v>2.1664453347333399E-7</v>
      </c>
      <c r="H274" s="1" t="s">
        <v>1074</v>
      </c>
      <c r="I274" s="1">
        <v>57</v>
      </c>
    </row>
    <row r="275" spans="1:9" ht="15.75" x14ac:dyDescent="0.2">
      <c r="A275" s="1" t="s">
        <v>1075</v>
      </c>
      <c r="B275" s="1" t="s">
        <v>1076</v>
      </c>
      <c r="C275" s="1" t="s">
        <v>170</v>
      </c>
      <c r="D275" s="1" t="s">
        <v>1077</v>
      </c>
      <c r="E275" s="2">
        <v>1.8740748425168901E-8</v>
      </c>
      <c r="F275" s="2">
        <v>4.1149686801184101E-7</v>
      </c>
      <c r="G275" s="2">
        <v>2.24216964074759E-7</v>
      </c>
      <c r="H275" s="1" t="s">
        <v>1078</v>
      </c>
      <c r="I275" s="1">
        <v>41</v>
      </c>
    </row>
    <row r="276" spans="1:9" ht="15.75" x14ac:dyDescent="0.2">
      <c r="A276" s="1" t="s">
        <v>1079</v>
      </c>
      <c r="B276" s="1" t="s">
        <v>1080</v>
      </c>
      <c r="C276" s="1" t="s">
        <v>656</v>
      </c>
      <c r="D276" s="1" t="s">
        <v>413</v>
      </c>
      <c r="E276" s="2">
        <v>1.8760422934316899E-8</v>
      </c>
      <c r="F276" s="2">
        <v>4.1149686801184101E-7</v>
      </c>
      <c r="G276" s="2">
        <v>2.24216964074759E-7</v>
      </c>
      <c r="H276" s="1" t="s">
        <v>1081</v>
      </c>
      <c r="I276" s="1">
        <v>45</v>
      </c>
    </row>
    <row r="277" spans="1:9" ht="15.75" x14ac:dyDescent="0.2">
      <c r="A277" s="1" t="s">
        <v>1082</v>
      </c>
      <c r="B277" s="1" t="s">
        <v>1083</v>
      </c>
      <c r="C277" s="1" t="s">
        <v>828</v>
      </c>
      <c r="D277" s="1" t="s">
        <v>1084</v>
      </c>
      <c r="E277" s="2">
        <v>1.9126370291784001E-8</v>
      </c>
      <c r="F277" s="2">
        <v>4.1799812892226101E-7</v>
      </c>
      <c r="G277" s="2">
        <v>2.27759379819101E-7</v>
      </c>
      <c r="H277" s="1" t="s">
        <v>1085</v>
      </c>
      <c r="I277" s="1">
        <v>53</v>
      </c>
    </row>
    <row r="278" spans="1:9" ht="15.75" x14ac:dyDescent="0.2">
      <c r="A278" s="1" t="s">
        <v>1086</v>
      </c>
      <c r="B278" s="1" t="s">
        <v>1087</v>
      </c>
      <c r="C278" s="1" t="s">
        <v>375</v>
      </c>
      <c r="D278" s="1" t="s">
        <v>1088</v>
      </c>
      <c r="E278" s="2">
        <v>1.9738713748466202E-8</v>
      </c>
      <c r="F278" s="2">
        <v>4.2981764358073198E-7</v>
      </c>
      <c r="G278" s="2">
        <v>2.34199612782145E-7</v>
      </c>
      <c r="H278" s="1" t="s">
        <v>1089</v>
      </c>
      <c r="I278" s="1">
        <v>35</v>
      </c>
    </row>
    <row r="279" spans="1:9" ht="15.75" x14ac:dyDescent="0.2">
      <c r="A279" s="1" t="s">
        <v>1090</v>
      </c>
      <c r="B279" s="1" t="s">
        <v>1091</v>
      </c>
      <c r="C279" s="1" t="s">
        <v>356</v>
      </c>
      <c r="D279" s="1" t="s">
        <v>1092</v>
      </c>
      <c r="E279" s="2">
        <v>2.0095970019841999E-8</v>
      </c>
      <c r="F279" s="2">
        <v>4.3601725566516402E-7</v>
      </c>
      <c r="G279" s="2">
        <v>2.3757766571054001E-7</v>
      </c>
      <c r="H279" s="1" t="s">
        <v>1093</v>
      </c>
      <c r="I279" s="1">
        <v>34</v>
      </c>
    </row>
    <row r="280" spans="1:9" ht="15.75" x14ac:dyDescent="0.2">
      <c r="A280" s="1" t="s">
        <v>1094</v>
      </c>
      <c r="B280" s="1" t="s">
        <v>1095</v>
      </c>
      <c r="C280" s="1" t="s">
        <v>825</v>
      </c>
      <c r="D280" s="1" t="s">
        <v>1096</v>
      </c>
      <c r="E280" s="2">
        <v>2.03624654525052E-8</v>
      </c>
      <c r="F280" s="2">
        <v>4.40210134422865E-7</v>
      </c>
      <c r="G280" s="2">
        <v>2.3986228709861397E-7</v>
      </c>
      <c r="H280" s="1" t="s">
        <v>1097</v>
      </c>
      <c r="I280" s="1">
        <v>60</v>
      </c>
    </row>
    <row r="281" spans="1:9" ht="15.75" x14ac:dyDescent="0.2">
      <c r="A281" s="1" t="s">
        <v>1098</v>
      </c>
      <c r="B281" s="1" t="s">
        <v>1099</v>
      </c>
      <c r="C281" s="1" t="s">
        <v>581</v>
      </c>
      <c r="D281" s="1" t="s">
        <v>1100</v>
      </c>
      <c r="E281" s="2">
        <v>2.1155482453195001E-8</v>
      </c>
      <c r="F281" s="2">
        <v>4.5571487291649498E-7</v>
      </c>
      <c r="G281" s="2">
        <v>2.4831052975623302E-7</v>
      </c>
      <c r="H281" s="1" t="s">
        <v>1006</v>
      </c>
      <c r="I281" s="1">
        <v>17</v>
      </c>
    </row>
    <row r="282" spans="1:9" ht="15.75" x14ac:dyDescent="0.2">
      <c r="A282" s="1" t="s">
        <v>1101</v>
      </c>
      <c r="B282" s="1" t="s">
        <v>1102</v>
      </c>
      <c r="C282" s="1" t="s">
        <v>217</v>
      </c>
      <c r="D282" s="1" t="s">
        <v>975</v>
      </c>
      <c r="E282" s="2">
        <v>2.2161641549826501E-8</v>
      </c>
      <c r="F282" s="2">
        <v>4.7568380612306099E-7</v>
      </c>
      <c r="G282" s="2">
        <v>2.5919122880267001E-7</v>
      </c>
      <c r="H282" s="1" t="s">
        <v>1103</v>
      </c>
      <c r="I282" s="1">
        <v>36</v>
      </c>
    </row>
    <row r="283" spans="1:9" ht="15.75" x14ac:dyDescent="0.2">
      <c r="A283" s="1" t="s">
        <v>1104</v>
      </c>
      <c r="B283" s="1" t="s">
        <v>1105</v>
      </c>
      <c r="C283" s="1" t="s">
        <v>825</v>
      </c>
      <c r="D283" s="1" t="s">
        <v>1106</v>
      </c>
      <c r="E283" s="2">
        <v>2.23214677438746E-8</v>
      </c>
      <c r="F283" s="2">
        <v>4.7740932790279803E-7</v>
      </c>
      <c r="G283" s="2">
        <v>2.6013143341896902E-7</v>
      </c>
      <c r="H283" s="1" t="s">
        <v>1107</v>
      </c>
      <c r="I283" s="1">
        <v>60</v>
      </c>
    </row>
    <row r="284" spans="1:9" ht="15.75" x14ac:dyDescent="0.2">
      <c r="A284" s="1" t="s">
        <v>1108</v>
      </c>
      <c r="B284" s="1" t="s">
        <v>1109</v>
      </c>
      <c r="C284" s="1" t="s">
        <v>94</v>
      </c>
      <c r="D284" s="1" t="s">
        <v>1110</v>
      </c>
      <c r="E284" s="2">
        <v>2.29987960061396E-8</v>
      </c>
      <c r="F284" s="2">
        <v>4.9015164537907405E-7</v>
      </c>
      <c r="G284" s="2">
        <v>2.67074484416201E-7</v>
      </c>
      <c r="H284" s="1" t="s">
        <v>1111</v>
      </c>
      <c r="I284" s="1">
        <v>61</v>
      </c>
    </row>
    <row r="285" spans="1:9" ht="15.75" x14ac:dyDescent="0.2">
      <c r="A285" s="1" t="s">
        <v>1112</v>
      </c>
      <c r="B285" s="1" t="s">
        <v>1113</v>
      </c>
      <c r="C285" s="1" t="s">
        <v>237</v>
      </c>
      <c r="D285" s="1" t="s">
        <v>1114</v>
      </c>
      <c r="E285" s="2">
        <v>2.36447386211262E-8</v>
      </c>
      <c r="F285" s="2">
        <v>5.0213738202462304E-7</v>
      </c>
      <c r="G285" s="2">
        <v>2.7360528863799001E-7</v>
      </c>
      <c r="H285" s="1" t="s">
        <v>1115</v>
      </c>
      <c r="I285" s="1">
        <v>33</v>
      </c>
    </row>
    <row r="286" spans="1:9" ht="15.75" x14ac:dyDescent="0.2">
      <c r="A286" s="1" t="s">
        <v>1116</v>
      </c>
      <c r="B286" s="1" t="s">
        <v>1117</v>
      </c>
      <c r="C286" s="1" t="s">
        <v>351</v>
      </c>
      <c r="D286" s="1" t="s">
        <v>1118</v>
      </c>
      <c r="E286" s="2">
        <v>2.5874564842821501E-8</v>
      </c>
      <c r="F286" s="2">
        <v>5.4755681234280704E-7</v>
      </c>
      <c r="G286" s="2">
        <v>2.9835348860643998E-7</v>
      </c>
      <c r="H286" s="1" t="s">
        <v>1119</v>
      </c>
      <c r="I286" s="1">
        <v>43</v>
      </c>
    </row>
    <row r="287" spans="1:9" ht="15.75" x14ac:dyDescent="0.2">
      <c r="A287" s="1" t="s">
        <v>1120</v>
      </c>
      <c r="B287" s="1" t="s">
        <v>1121</v>
      </c>
      <c r="C287" s="1" t="s">
        <v>295</v>
      </c>
      <c r="D287" s="1" t="s">
        <v>569</v>
      </c>
      <c r="E287" s="2">
        <v>2.6266589531622201E-8</v>
      </c>
      <c r="F287" s="2">
        <v>5.53902466965086E-7</v>
      </c>
      <c r="G287" s="2">
        <v>3.0181111738828001E-7</v>
      </c>
      <c r="H287" s="1" t="s">
        <v>1122</v>
      </c>
      <c r="I287" s="1">
        <v>30</v>
      </c>
    </row>
    <row r="288" spans="1:9" ht="15.75" x14ac:dyDescent="0.2">
      <c r="A288" s="1" t="s">
        <v>1123</v>
      </c>
      <c r="B288" s="1" t="s">
        <v>1124</v>
      </c>
      <c r="C288" s="1" t="s">
        <v>1125</v>
      </c>
      <c r="D288" s="1" t="s">
        <v>1126</v>
      </c>
      <c r="E288" s="2">
        <v>2.7610334608120499E-8</v>
      </c>
      <c r="F288" s="2">
        <v>5.7937034663200105E-7</v>
      </c>
      <c r="G288" s="2">
        <v>3.1568808974028498E-7</v>
      </c>
      <c r="H288" s="1" t="s">
        <v>1127</v>
      </c>
      <c r="I288" s="1">
        <v>12</v>
      </c>
    </row>
    <row r="289" spans="1:9" ht="15.75" x14ac:dyDescent="0.2">
      <c r="A289" s="1" t="s">
        <v>1128</v>
      </c>
      <c r="B289" s="1" t="s">
        <v>1129</v>
      </c>
      <c r="C289" s="1" t="s">
        <v>697</v>
      </c>
      <c r="D289" s="1" t="s">
        <v>1130</v>
      </c>
      <c r="E289" s="2">
        <v>2.7763504131450299E-8</v>
      </c>
      <c r="F289" s="2">
        <v>5.7937034663200105E-7</v>
      </c>
      <c r="G289" s="2">
        <v>3.1568808974028498E-7</v>
      </c>
      <c r="H289" s="1" t="s">
        <v>1017</v>
      </c>
      <c r="I289" s="1">
        <v>25</v>
      </c>
    </row>
    <row r="290" spans="1:9" ht="15.75" x14ac:dyDescent="0.2">
      <c r="A290" s="1" t="s">
        <v>1131</v>
      </c>
      <c r="B290" s="1" t="s">
        <v>1132</v>
      </c>
      <c r="C290" s="1" t="s">
        <v>697</v>
      </c>
      <c r="D290" s="1" t="s">
        <v>1130</v>
      </c>
      <c r="E290" s="2">
        <v>2.7763504131450299E-8</v>
      </c>
      <c r="F290" s="2">
        <v>5.7937034663200105E-7</v>
      </c>
      <c r="G290" s="2">
        <v>3.1568808974028498E-7</v>
      </c>
      <c r="H290" s="1" t="s">
        <v>1017</v>
      </c>
      <c r="I290" s="1">
        <v>25</v>
      </c>
    </row>
    <row r="291" spans="1:9" ht="15.75" x14ac:dyDescent="0.2">
      <c r="A291" s="1" t="s">
        <v>1133</v>
      </c>
      <c r="B291" s="1" t="s">
        <v>1134</v>
      </c>
      <c r="C291" s="1" t="s">
        <v>317</v>
      </c>
      <c r="D291" s="1" t="s">
        <v>83</v>
      </c>
      <c r="E291" s="2">
        <v>2.87038913007977E-8</v>
      </c>
      <c r="F291" s="2">
        <v>5.9692175334876802E-7</v>
      </c>
      <c r="G291" s="2">
        <v>3.2525152371801701E-7</v>
      </c>
      <c r="H291" s="1" t="s">
        <v>1135</v>
      </c>
      <c r="I291" s="1">
        <v>63</v>
      </c>
    </row>
    <row r="292" spans="1:9" ht="15.75" x14ac:dyDescent="0.2">
      <c r="A292" s="1" t="s">
        <v>1136</v>
      </c>
      <c r="B292" s="1" t="s">
        <v>1137</v>
      </c>
      <c r="C292" s="1" t="s">
        <v>268</v>
      </c>
      <c r="D292" s="1" t="s">
        <v>1032</v>
      </c>
      <c r="E292" s="2">
        <v>3.0754446965574998E-8</v>
      </c>
      <c r="F292" s="2">
        <v>6.37359400907262E-7</v>
      </c>
      <c r="G292" s="2">
        <v>3.4728524323014101E-7</v>
      </c>
      <c r="H292" s="1" t="s">
        <v>1138</v>
      </c>
      <c r="I292" s="1">
        <v>62</v>
      </c>
    </row>
    <row r="293" spans="1:9" ht="15.75" x14ac:dyDescent="0.2">
      <c r="A293" s="1" t="s">
        <v>1139</v>
      </c>
      <c r="B293" s="1" t="s">
        <v>1140</v>
      </c>
      <c r="C293" s="1" t="s">
        <v>108</v>
      </c>
      <c r="D293" s="1" t="s">
        <v>51</v>
      </c>
      <c r="E293" s="2">
        <v>3.1748237584873597E-8</v>
      </c>
      <c r="F293" s="2">
        <v>6.5569384152951897E-7</v>
      </c>
      <c r="G293" s="2">
        <v>3.5727533777009102E-7</v>
      </c>
      <c r="H293" s="1" t="s">
        <v>1141</v>
      </c>
      <c r="I293" s="1">
        <v>64</v>
      </c>
    </row>
    <row r="294" spans="1:9" ht="15.75" x14ac:dyDescent="0.2">
      <c r="A294" s="1" t="s">
        <v>1142</v>
      </c>
      <c r="B294" s="1" t="s">
        <v>1143</v>
      </c>
      <c r="C294" s="1" t="s">
        <v>834</v>
      </c>
      <c r="D294" s="1" t="s">
        <v>357</v>
      </c>
      <c r="E294" s="2">
        <v>3.2408762341238598E-8</v>
      </c>
      <c r="F294" s="2">
        <v>6.6505738760452995E-7</v>
      </c>
      <c r="G294" s="2">
        <v>3.6237735928499699E-7</v>
      </c>
      <c r="H294" s="1" t="s">
        <v>1144</v>
      </c>
      <c r="I294" s="1">
        <v>26</v>
      </c>
    </row>
    <row r="295" spans="1:9" ht="15.75" x14ac:dyDescent="0.2">
      <c r="A295" s="1" t="s">
        <v>1145</v>
      </c>
      <c r="B295" s="1" t="s">
        <v>1146</v>
      </c>
      <c r="C295" s="1" t="s">
        <v>892</v>
      </c>
      <c r="D295" s="1" t="s">
        <v>1147</v>
      </c>
      <c r="E295" s="2">
        <v>3.24229308765603E-8</v>
      </c>
      <c r="F295" s="2">
        <v>6.6505738760452995E-7</v>
      </c>
      <c r="G295" s="2">
        <v>3.6237735928499699E-7</v>
      </c>
      <c r="H295" s="1" t="s">
        <v>1148</v>
      </c>
      <c r="I295" s="1">
        <v>32</v>
      </c>
    </row>
    <row r="296" spans="1:9" ht="15.75" x14ac:dyDescent="0.2">
      <c r="A296" s="1" t="s">
        <v>1149</v>
      </c>
      <c r="B296" s="1" t="s">
        <v>1150</v>
      </c>
      <c r="C296" s="1" t="s">
        <v>1151</v>
      </c>
      <c r="D296" s="1" t="s">
        <v>1152</v>
      </c>
      <c r="E296" s="2">
        <v>3.3098150747797199E-8</v>
      </c>
      <c r="F296" s="2">
        <v>6.7659825168116104E-7</v>
      </c>
      <c r="G296" s="2">
        <v>3.68665760746141E-7</v>
      </c>
      <c r="H296" s="1" t="s">
        <v>1153</v>
      </c>
      <c r="I296" s="1">
        <v>11</v>
      </c>
    </row>
    <row r="297" spans="1:9" ht="15.75" x14ac:dyDescent="0.2">
      <c r="A297" s="1" t="s">
        <v>1154</v>
      </c>
      <c r="B297" s="1" t="s">
        <v>1155</v>
      </c>
      <c r="C297" s="1" t="s">
        <v>697</v>
      </c>
      <c r="D297" s="1" t="s">
        <v>1156</v>
      </c>
      <c r="E297" s="2">
        <v>3.4150464197351603E-8</v>
      </c>
      <c r="F297" s="2">
        <v>6.9574335534265405E-7</v>
      </c>
      <c r="G297" s="2">
        <v>3.7909757044767499E-7</v>
      </c>
      <c r="H297" s="1" t="s">
        <v>1157</v>
      </c>
      <c r="I297" s="1">
        <v>25</v>
      </c>
    </row>
    <row r="298" spans="1:9" ht="15.75" x14ac:dyDescent="0.2">
      <c r="A298" s="1" t="s">
        <v>1158</v>
      </c>
      <c r="B298" s="1" t="s">
        <v>1159</v>
      </c>
      <c r="C298" s="1" t="s">
        <v>165</v>
      </c>
      <c r="D298" s="1" t="s">
        <v>1160</v>
      </c>
      <c r="E298" s="2">
        <v>3.5000113282419097E-8</v>
      </c>
      <c r="F298" s="2">
        <v>7.0376086335402595E-7</v>
      </c>
      <c r="G298" s="2">
        <v>3.8346616094130398E-7</v>
      </c>
      <c r="H298" s="1" t="s">
        <v>1161</v>
      </c>
      <c r="I298" s="1">
        <v>57</v>
      </c>
    </row>
    <row r="299" spans="1:9" ht="15.75" x14ac:dyDescent="0.2">
      <c r="A299" s="1" t="s">
        <v>1162</v>
      </c>
      <c r="B299" s="1" t="s">
        <v>1163</v>
      </c>
      <c r="C299" s="1" t="s">
        <v>828</v>
      </c>
      <c r="D299" s="1" t="s">
        <v>735</v>
      </c>
      <c r="E299" s="2">
        <v>3.5038274306127601E-8</v>
      </c>
      <c r="F299" s="2">
        <v>7.0376086335402595E-7</v>
      </c>
      <c r="G299" s="2">
        <v>3.8346616094130398E-7</v>
      </c>
      <c r="H299" s="1" t="s">
        <v>1164</v>
      </c>
      <c r="I299" s="1">
        <v>53</v>
      </c>
    </row>
    <row r="300" spans="1:9" ht="15.75" x14ac:dyDescent="0.2">
      <c r="A300" s="1" t="s">
        <v>1165</v>
      </c>
      <c r="B300" s="1" t="s">
        <v>1166</v>
      </c>
      <c r="C300" s="1" t="s">
        <v>127</v>
      </c>
      <c r="D300" s="1" t="s">
        <v>1167</v>
      </c>
      <c r="E300" s="2">
        <v>3.5077810482748697E-8</v>
      </c>
      <c r="F300" s="2">
        <v>7.0376086335402595E-7</v>
      </c>
      <c r="G300" s="2">
        <v>3.8346616094130398E-7</v>
      </c>
      <c r="H300" s="1" t="s">
        <v>1168</v>
      </c>
      <c r="I300" s="1">
        <v>50</v>
      </c>
    </row>
    <row r="301" spans="1:9" ht="15.75" x14ac:dyDescent="0.2">
      <c r="A301" s="1" t="s">
        <v>1169</v>
      </c>
      <c r="B301" s="1" t="s">
        <v>1170</v>
      </c>
      <c r="C301" s="1" t="s">
        <v>535</v>
      </c>
      <c r="D301" s="1" t="s">
        <v>238</v>
      </c>
      <c r="E301" s="2">
        <v>3.5100386113959899E-8</v>
      </c>
      <c r="F301" s="2">
        <v>7.0376086335402595E-7</v>
      </c>
      <c r="G301" s="2">
        <v>3.8346616094130398E-7</v>
      </c>
      <c r="H301" s="1" t="s">
        <v>1171</v>
      </c>
      <c r="I301" s="1">
        <v>23</v>
      </c>
    </row>
    <row r="302" spans="1:9" ht="15.75" x14ac:dyDescent="0.2">
      <c r="A302" s="1" t="s">
        <v>1172</v>
      </c>
      <c r="B302" s="1" t="s">
        <v>1173</v>
      </c>
      <c r="C302" s="1" t="s">
        <v>594</v>
      </c>
      <c r="D302" s="1" t="s">
        <v>1174</v>
      </c>
      <c r="E302" s="2">
        <v>3.51294940110163E-8</v>
      </c>
      <c r="F302" s="2">
        <v>7.0376086335402595E-7</v>
      </c>
      <c r="G302" s="2">
        <v>3.8346616094130398E-7</v>
      </c>
      <c r="H302" s="1" t="s">
        <v>1175</v>
      </c>
      <c r="I302" s="1">
        <v>24</v>
      </c>
    </row>
    <row r="303" spans="1:9" ht="15.75" x14ac:dyDescent="0.2">
      <c r="A303" s="1" t="s">
        <v>1176</v>
      </c>
      <c r="B303" s="1" t="s">
        <v>1177</v>
      </c>
      <c r="C303" s="1" t="s">
        <v>356</v>
      </c>
      <c r="D303" s="1" t="s">
        <v>1009</v>
      </c>
      <c r="E303" s="2">
        <v>3.6783652419632598E-8</v>
      </c>
      <c r="F303" s="2">
        <v>7.3442708071841098E-7</v>
      </c>
      <c r="G303" s="2">
        <v>4.0017561049390903E-7</v>
      </c>
      <c r="H303" s="1" t="s">
        <v>935</v>
      </c>
      <c r="I303" s="1">
        <v>34</v>
      </c>
    </row>
    <row r="304" spans="1:9" ht="15.75" x14ac:dyDescent="0.2">
      <c r="A304" s="1" t="s">
        <v>1178</v>
      </c>
      <c r="B304" s="1" t="s">
        <v>1179</v>
      </c>
      <c r="C304" s="1" t="s">
        <v>161</v>
      </c>
      <c r="D304" s="1" t="s">
        <v>1180</v>
      </c>
      <c r="E304" s="2">
        <v>3.7026856149364101E-8</v>
      </c>
      <c r="F304" s="2">
        <v>7.3442708071841098E-7</v>
      </c>
      <c r="G304" s="2">
        <v>4.0017561049390903E-7</v>
      </c>
      <c r="H304" s="1" t="s">
        <v>1181</v>
      </c>
      <c r="I304" s="1">
        <v>54</v>
      </c>
    </row>
    <row r="305" spans="1:9" ht="15.75" x14ac:dyDescent="0.2">
      <c r="A305" s="1" t="s">
        <v>1182</v>
      </c>
      <c r="B305" s="1" t="s">
        <v>1183</v>
      </c>
      <c r="C305" s="1" t="s">
        <v>161</v>
      </c>
      <c r="D305" s="1" t="s">
        <v>1180</v>
      </c>
      <c r="E305" s="2">
        <v>3.7026856149364101E-8</v>
      </c>
      <c r="F305" s="2">
        <v>7.3442708071841098E-7</v>
      </c>
      <c r="G305" s="2">
        <v>4.0017561049390903E-7</v>
      </c>
      <c r="H305" s="1" t="s">
        <v>1184</v>
      </c>
      <c r="I305" s="1">
        <v>54</v>
      </c>
    </row>
    <row r="306" spans="1:9" ht="15.75" x14ac:dyDescent="0.2">
      <c r="A306" s="1" t="s">
        <v>1185</v>
      </c>
      <c r="B306" s="1" t="s">
        <v>1186</v>
      </c>
      <c r="C306" s="1" t="s">
        <v>259</v>
      </c>
      <c r="D306" s="1" t="s">
        <v>1187</v>
      </c>
      <c r="E306" s="2">
        <v>3.7760277370257703E-8</v>
      </c>
      <c r="F306" s="2">
        <v>7.4651074669489703E-7</v>
      </c>
      <c r="G306" s="2">
        <v>4.06759774580581E-7</v>
      </c>
      <c r="H306" s="1" t="s">
        <v>1188</v>
      </c>
      <c r="I306" s="1">
        <v>31</v>
      </c>
    </row>
    <row r="307" spans="1:9" ht="15.75" x14ac:dyDescent="0.2">
      <c r="A307" s="1" t="s">
        <v>1189</v>
      </c>
      <c r="B307" s="1" t="s">
        <v>1190</v>
      </c>
      <c r="C307" s="1" t="s">
        <v>834</v>
      </c>
      <c r="D307" s="1" t="s">
        <v>233</v>
      </c>
      <c r="E307" s="2">
        <v>3.9433716680093199E-8</v>
      </c>
      <c r="F307" s="2">
        <v>7.7703815490937802E-7</v>
      </c>
      <c r="G307" s="2">
        <v>4.2339358961784301E-7</v>
      </c>
      <c r="H307" s="1" t="s">
        <v>1191</v>
      </c>
      <c r="I307" s="1">
        <v>26</v>
      </c>
    </row>
    <row r="308" spans="1:9" ht="15.75" x14ac:dyDescent="0.2">
      <c r="A308" s="1" t="s">
        <v>1192</v>
      </c>
      <c r="B308" s="1" t="s">
        <v>1193</v>
      </c>
      <c r="C308" s="1" t="s">
        <v>366</v>
      </c>
      <c r="D308" s="1" t="s">
        <v>527</v>
      </c>
      <c r="E308" s="2">
        <v>4.1046068602022001E-8</v>
      </c>
      <c r="F308" s="2">
        <v>8.0616624934036703E-7</v>
      </c>
      <c r="G308" s="2">
        <v>4.3926494468830598E-7</v>
      </c>
      <c r="H308" s="1" t="s">
        <v>1194</v>
      </c>
      <c r="I308" s="1">
        <v>42</v>
      </c>
    </row>
    <row r="309" spans="1:9" ht="15.75" x14ac:dyDescent="0.2">
      <c r="A309" s="1" t="s">
        <v>1195</v>
      </c>
      <c r="B309" s="1" t="s">
        <v>1196</v>
      </c>
      <c r="C309" s="1" t="s">
        <v>268</v>
      </c>
      <c r="D309" s="1" t="s">
        <v>1197</v>
      </c>
      <c r="E309" s="2">
        <v>4.3550910399066102E-8</v>
      </c>
      <c r="F309" s="2">
        <v>8.4980834902073696E-7</v>
      </c>
      <c r="G309" s="2">
        <v>4.6304471036054199E-7</v>
      </c>
      <c r="H309" s="1" t="s">
        <v>1198</v>
      </c>
      <c r="I309" s="1">
        <v>62</v>
      </c>
    </row>
    <row r="310" spans="1:9" ht="15.75" x14ac:dyDescent="0.2">
      <c r="A310" s="1" t="s">
        <v>1199</v>
      </c>
      <c r="B310" s="1" t="s">
        <v>1200</v>
      </c>
      <c r="C310" s="1" t="s">
        <v>268</v>
      </c>
      <c r="D310" s="1" t="s">
        <v>1197</v>
      </c>
      <c r="E310" s="2">
        <v>4.3550910399066102E-8</v>
      </c>
      <c r="F310" s="2">
        <v>8.4980834902073696E-7</v>
      </c>
      <c r="G310" s="2">
        <v>4.6304471036054199E-7</v>
      </c>
      <c r="H310" s="1" t="s">
        <v>1201</v>
      </c>
      <c r="I310" s="1">
        <v>62</v>
      </c>
    </row>
    <row r="311" spans="1:9" ht="15.75" x14ac:dyDescent="0.2">
      <c r="A311" s="1" t="s">
        <v>1202</v>
      </c>
      <c r="B311" s="1" t="s">
        <v>1203</v>
      </c>
      <c r="C311" s="1" t="s">
        <v>317</v>
      </c>
      <c r="D311" s="1" t="s">
        <v>1204</v>
      </c>
      <c r="E311" s="2">
        <v>4.4120667096865998E-8</v>
      </c>
      <c r="F311" s="2">
        <v>8.5813983576752203E-7</v>
      </c>
      <c r="G311" s="2">
        <v>4.6758438200766498E-7</v>
      </c>
      <c r="H311" s="1" t="s">
        <v>1205</v>
      </c>
      <c r="I311" s="1">
        <v>63</v>
      </c>
    </row>
    <row r="312" spans="1:9" ht="15.75" x14ac:dyDescent="0.2">
      <c r="A312" s="1" t="s">
        <v>1206</v>
      </c>
      <c r="B312" s="1" t="s">
        <v>1207</v>
      </c>
      <c r="C312" s="1" t="s">
        <v>259</v>
      </c>
      <c r="D312" s="1" t="s">
        <v>1208</v>
      </c>
      <c r="E312" s="2">
        <v>4.4380023354202697E-8</v>
      </c>
      <c r="F312" s="2">
        <v>8.6039980760889799E-7</v>
      </c>
      <c r="G312" s="2">
        <v>4.6881579848870899E-7</v>
      </c>
      <c r="H312" s="1" t="s">
        <v>1209</v>
      </c>
      <c r="I312" s="1">
        <v>31</v>
      </c>
    </row>
    <row r="313" spans="1:9" ht="15.75" x14ac:dyDescent="0.2">
      <c r="A313" s="1" t="s">
        <v>1210</v>
      </c>
      <c r="B313" s="1" t="s">
        <v>1211</v>
      </c>
      <c r="C313" s="1" t="s">
        <v>242</v>
      </c>
      <c r="D313" s="1" t="s">
        <v>1212</v>
      </c>
      <c r="E313" s="2">
        <v>4.54678983605299E-8</v>
      </c>
      <c r="F313" s="2">
        <v>8.7865617088998301E-7</v>
      </c>
      <c r="G313" s="2">
        <v>4.78763350142524E-7</v>
      </c>
      <c r="H313" s="1" t="s">
        <v>1213</v>
      </c>
      <c r="I313" s="1">
        <v>48</v>
      </c>
    </row>
    <row r="314" spans="1:9" ht="15.75" x14ac:dyDescent="0.2">
      <c r="A314" s="1" t="s">
        <v>1214</v>
      </c>
      <c r="B314" s="1" t="s">
        <v>1215</v>
      </c>
      <c r="C314" s="1" t="s">
        <v>1216</v>
      </c>
      <c r="D314" s="1" t="s">
        <v>954</v>
      </c>
      <c r="E314" s="2">
        <v>4.6238788318082001E-8</v>
      </c>
      <c r="F314" s="2">
        <v>8.9068948010151495E-7</v>
      </c>
      <c r="G314" s="2">
        <v>4.8532007576772304E-7</v>
      </c>
      <c r="H314" s="1" t="s">
        <v>1217</v>
      </c>
      <c r="I314" s="1">
        <v>15</v>
      </c>
    </row>
    <row r="315" spans="1:9" ht="15.75" x14ac:dyDescent="0.2">
      <c r="A315" s="1" t="s">
        <v>1218</v>
      </c>
      <c r="B315" s="1" t="s">
        <v>1219</v>
      </c>
      <c r="C315" s="1" t="s">
        <v>199</v>
      </c>
      <c r="D315" s="1" t="s">
        <v>213</v>
      </c>
      <c r="E315" s="2">
        <v>4.9602527232581697E-8</v>
      </c>
      <c r="F315" s="2">
        <v>9.5243191267672799E-7</v>
      </c>
      <c r="G315" s="2">
        <v>5.1896237504813002E-7</v>
      </c>
      <c r="H315" s="1" t="s">
        <v>1220</v>
      </c>
      <c r="I315" s="1">
        <v>40</v>
      </c>
    </row>
    <row r="316" spans="1:9" ht="15.75" x14ac:dyDescent="0.2">
      <c r="A316" s="1" t="s">
        <v>1221</v>
      </c>
      <c r="B316" s="1" t="s">
        <v>1222</v>
      </c>
      <c r="C316" s="1" t="s">
        <v>843</v>
      </c>
      <c r="D316" s="1" t="s">
        <v>888</v>
      </c>
      <c r="E316" s="2">
        <v>5.1319030399656701E-8</v>
      </c>
      <c r="F316" s="2">
        <v>9.82252779305532E-7</v>
      </c>
      <c r="G316" s="2">
        <v>5.3521120876075097E-7</v>
      </c>
      <c r="H316" s="1" t="s">
        <v>1223</v>
      </c>
      <c r="I316" s="1">
        <v>21</v>
      </c>
    </row>
    <row r="317" spans="1:9" ht="15.75" x14ac:dyDescent="0.2">
      <c r="A317" s="1" t="s">
        <v>1224</v>
      </c>
      <c r="B317" s="1" t="s">
        <v>1225</v>
      </c>
      <c r="C317" s="1" t="s">
        <v>892</v>
      </c>
      <c r="D317" s="1" t="s">
        <v>934</v>
      </c>
      <c r="E317" s="2">
        <v>5.1838177568385198E-8</v>
      </c>
      <c r="F317" s="2">
        <v>9.8903951487617401E-7</v>
      </c>
      <c r="G317" s="2">
        <v>5.3890917431995396E-7</v>
      </c>
      <c r="H317" s="1" t="s">
        <v>1226</v>
      </c>
      <c r="I317" s="1">
        <v>32</v>
      </c>
    </row>
    <row r="318" spans="1:9" ht="15.75" x14ac:dyDescent="0.2">
      <c r="A318" s="1" t="s">
        <v>1227</v>
      </c>
      <c r="B318" s="1" t="s">
        <v>1228</v>
      </c>
      <c r="C318" s="1" t="s">
        <v>881</v>
      </c>
      <c r="D318" s="1" t="s">
        <v>1229</v>
      </c>
      <c r="E318" s="2">
        <v>5.3854119443755898E-8</v>
      </c>
      <c r="F318" s="2">
        <v>1.02425081600308E-6</v>
      </c>
      <c r="G318" s="2">
        <v>5.5809515519495205E-7</v>
      </c>
      <c r="H318" s="1" t="s">
        <v>1230</v>
      </c>
      <c r="I318" s="1">
        <v>16</v>
      </c>
    </row>
    <row r="319" spans="1:9" ht="15.75" x14ac:dyDescent="0.2">
      <c r="A319" s="1" t="s">
        <v>1231</v>
      </c>
      <c r="B319" s="1" t="s">
        <v>1232</v>
      </c>
      <c r="C319" s="1" t="s">
        <v>487</v>
      </c>
      <c r="D319" s="1" t="s">
        <v>857</v>
      </c>
      <c r="E319" s="2">
        <v>5.4258221932486901E-8</v>
      </c>
      <c r="F319" s="2">
        <v>1.0286811161332699E-6</v>
      </c>
      <c r="G319" s="2">
        <v>5.6050914305816702E-7</v>
      </c>
      <c r="H319" s="1" t="s">
        <v>1233</v>
      </c>
      <c r="I319" s="1">
        <v>52</v>
      </c>
    </row>
    <row r="320" spans="1:9" ht="15.75" x14ac:dyDescent="0.2">
      <c r="A320" s="1" t="s">
        <v>1234</v>
      </c>
      <c r="B320" s="1" t="s">
        <v>1235</v>
      </c>
      <c r="C320" s="1" t="s">
        <v>147</v>
      </c>
      <c r="D320" s="1" t="s">
        <v>323</v>
      </c>
      <c r="E320" s="2">
        <v>5.6792090837708E-8</v>
      </c>
      <c r="F320" s="2">
        <v>1.07333479853656E-6</v>
      </c>
      <c r="G320" s="2">
        <v>5.8484010127808598E-7</v>
      </c>
      <c r="H320" s="1" t="s">
        <v>1236</v>
      </c>
      <c r="I320" s="1">
        <v>55</v>
      </c>
    </row>
    <row r="321" spans="1:9" ht="15.75" x14ac:dyDescent="0.2">
      <c r="A321" s="1" t="s">
        <v>1237</v>
      </c>
      <c r="B321" s="1" t="s">
        <v>1238</v>
      </c>
      <c r="C321" s="1" t="s">
        <v>697</v>
      </c>
      <c r="D321" s="1" t="s">
        <v>384</v>
      </c>
      <c r="E321" s="2">
        <v>6.2439342528698805E-8</v>
      </c>
      <c r="F321" s="2">
        <v>1.17636504262533E-6</v>
      </c>
      <c r="G321" s="2">
        <v>6.4097935854407495E-7</v>
      </c>
      <c r="H321" s="1" t="s">
        <v>1239</v>
      </c>
      <c r="I321" s="1">
        <v>25</v>
      </c>
    </row>
    <row r="322" spans="1:9" ht="15.75" x14ac:dyDescent="0.2">
      <c r="A322" s="1" t="s">
        <v>1240</v>
      </c>
      <c r="B322" s="1" t="s">
        <v>1241</v>
      </c>
      <c r="C322" s="1" t="s">
        <v>651</v>
      </c>
      <c r="D322" s="1" t="s">
        <v>200</v>
      </c>
      <c r="E322" s="2">
        <v>6.3351050849837307E-8</v>
      </c>
      <c r="F322" s="2">
        <v>1.18981192377351E-6</v>
      </c>
      <c r="G322" s="2">
        <v>6.4830631313764405E-7</v>
      </c>
      <c r="H322" s="1" t="s">
        <v>1242</v>
      </c>
      <c r="I322" s="1">
        <v>27</v>
      </c>
    </row>
    <row r="323" spans="1:9" ht="15.75" x14ac:dyDescent="0.2">
      <c r="A323" s="1" t="s">
        <v>1243</v>
      </c>
      <c r="B323" s="1" t="s">
        <v>1244</v>
      </c>
      <c r="C323" s="1" t="s">
        <v>646</v>
      </c>
      <c r="D323" s="1" t="s">
        <v>616</v>
      </c>
      <c r="E323" s="2">
        <v>6.3932386943275097E-8</v>
      </c>
      <c r="F323" s="2">
        <v>1.19698954993484E-6</v>
      </c>
      <c r="G323" s="2">
        <v>6.5221726768496096E-7</v>
      </c>
      <c r="H323" s="1" t="s">
        <v>1245</v>
      </c>
      <c r="I323" s="1">
        <v>47</v>
      </c>
    </row>
    <row r="324" spans="1:9" ht="15.75" x14ac:dyDescent="0.2">
      <c r="A324" s="1" t="s">
        <v>1246</v>
      </c>
      <c r="B324" s="1" t="s">
        <v>1247</v>
      </c>
      <c r="C324" s="1" t="s">
        <v>127</v>
      </c>
      <c r="D324" s="1" t="s">
        <v>784</v>
      </c>
      <c r="E324" s="2">
        <v>6.4910103328477504E-8</v>
      </c>
      <c r="F324" s="2">
        <v>1.2115208726836899E-6</v>
      </c>
      <c r="G324" s="2">
        <v>6.6013511426902099E-7</v>
      </c>
      <c r="H324" s="1" t="s">
        <v>1248</v>
      </c>
      <c r="I324" s="1">
        <v>50</v>
      </c>
    </row>
    <row r="325" spans="1:9" ht="15.75" x14ac:dyDescent="0.2">
      <c r="A325" s="1" t="s">
        <v>1249</v>
      </c>
      <c r="B325" s="1" t="s">
        <v>1250</v>
      </c>
      <c r="C325" s="1" t="s">
        <v>161</v>
      </c>
      <c r="D325" s="1" t="s">
        <v>392</v>
      </c>
      <c r="E325" s="2">
        <v>6.5833688353131701E-8</v>
      </c>
      <c r="F325" s="2">
        <v>1.22495500619914E-6</v>
      </c>
      <c r="G325" s="2">
        <v>6.6745512291540704E-7</v>
      </c>
      <c r="H325" s="1" t="s">
        <v>1251</v>
      </c>
      <c r="I325" s="1">
        <v>54</v>
      </c>
    </row>
    <row r="326" spans="1:9" ht="15.75" x14ac:dyDescent="0.2">
      <c r="A326" s="1" t="s">
        <v>1252</v>
      </c>
      <c r="B326" s="1" t="s">
        <v>1253</v>
      </c>
      <c r="C326" s="1" t="s">
        <v>237</v>
      </c>
      <c r="D326" s="1" t="s">
        <v>1092</v>
      </c>
      <c r="E326" s="2">
        <v>6.8446385595865507E-8</v>
      </c>
      <c r="F326" s="2">
        <v>1.269638201948E-6</v>
      </c>
      <c r="G326" s="2">
        <v>6.9180216240655495E-7</v>
      </c>
      <c r="H326" s="1" t="s">
        <v>1254</v>
      </c>
      <c r="I326" s="1">
        <v>33</v>
      </c>
    </row>
    <row r="327" spans="1:9" ht="15.75" x14ac:dyDescent="0.2">
      <c r="A327" s="1" t="s">
        <v>1255</v>
      </c>
      <c r="B327" s="1" t="s">
        <v>1256</v>
      </c>
      <c r="C327" s="1" t="s">
        <v>312</v>
      </c>
      <c r="D327" s="1" t="s">
        <v>1257</v>
      </c>
      <c r="E327" s="2">
        <v>6.9999523723707897E-8</v>
      </c>
      <c r="F327" s="2">
        <v>1.2944527310138001E-6</v>
      </c>
      <c r="G327" s="2">
        <v>7.0532313620876303E-7</v>
      </c>
      <c r="H327" s="1" t="s">
        <v>1258</v>
      </c>
      <c r="I327" s="1">
        <v>29</v>
      </c>
    </row>
    <row r="328" spans="1:9" ht="15.75" x14ac:dyDescent="0.2">
      <c r="A328" s="1" t="s">
        <v>1259</v>
      </c>
      <c r="B328" s="1" t="s">
        <v>1260</v>
      </c>
      <c r="C328" s="1" t="s">
        <v>127</v>
      </c>
      <c r="D328" s="1" t="s">
        <v>1261</v>
      </c>
      <c r="E328" s="2">
        <v>7.1775407061657699E-8</v>
      </c>
      <c r="F328" s="2">
        <v>1.32322146147412E-6</v>
      </c>
      <c r="G328" s="2">
        <v>7.2099868055801402E-7</v>
      </c>
      <c r="H328" s="1" t="s">
        <v>1262</v>
      </c>
      <c r="I328" s="1">
        <v>50</v>
      </c>
    </row>
    <row r="329" spans="1:9" ht="15.75" x14ac:dyDescent="0.2">
      <c r="A329" s="1" t="s">
        <v>1263</v>
      </c>
      <c r="B329" s="1" t="s">
        <v>1264</v>
      </c>
      <c r="C329" s="1" t="s">
        <v>881</v>
      </c>
      <c r="D329" s="1" t="s">
        <v>877</v>
      </c>
      <c r="E329" s="2">
        <v>7.5568542368258201E-8</v>
      </c>
      <c r="F329" s="2">
        <v>1.3888897236490299E-6</v>
      </c>
      <c r="G329" s="2">
        <v>7.5678009112393796E-7</v>
      </c>
      <c r="H329" s="1" t="s">
        <v>1265</v>
      </c>
      <c r="I329" s="1">
        <v>16</v>
      </c>
    </row>
    <row r="330" spans="1:9" ht="15.75" x14ac:dyDescent="0.2">
      <c r="A330" s="1" t="s">
        <v>1266</v>
      </c>
      <c r="B330" s="1" t="s">
        <v>1267</v>
      </c>
      <c r="C330" s="1" t="s">
        <v>1268</v>
      </c>
      <c r="D330" s="1" t="s">
        <v>1043</v>
      </c>
      <c r="E330" s="2">
        <v>7.7272057497610694E-8</v>
      </c>
      <c r="F330" s="2">
        <v>1.4158691023190301E-6</v>
      </c>
      <c r="G330" s="2">
        <v>7.7148065107531103E-7</v>
      </c>
      <c r="H330" s="1" t="s">
        <v>1269</v>
      </c>
      <c r="I330" s="1">
        <v>20</v>
      </c>
    </row>
    <row r="331" spans="1:9" ht="15.75" x14ac:dyDescent="0.2">
      <c r="A331" s="1" t="s">
        <v>1270</v>
      </c>
      <c r="B331" s="1" t="s">
        <v>1271</v>
      </c>
      <c r="C331" s="1" t="s">
        <v>594</v>
      </c>
      <c r="D331" s="1" t="s">
        <v>218</v>
      </c>
      <c r="E331" s="2">
        <v>8.0818295220444494E-8</v>
      </c>
      <c r="F331" s="2">
        <v>1.4763463655771201E-6</v>
      </c>
      <c r="G331" s="2">
        <v>8.0443358320525698E-7</v>
      </c>
      <c r="H331" s="1" t="s">
        <v>1272</v>
      </c>
      <c r="I331" s="1">
        <v>24</v>
      </c>
    </row>
    <row r="332" spans="1:9" ht="15.75" x14ac:dyDescent="0.2">
      <c r="A332" s="1" t="s">
        <v>1273</v>
      </c>
      <c r="B332" s="1" t="s">
        <v>1274</v>
      </c>
      <c r="C332" s="1" t="s">
        <v>366</v>
      </c>
      <c r="D332" s="1" t="s">
        <v>915</v>
      </c>
      <c r="E332" s="2">
        <v>8.3407266115550606E-8</v>
      </c>
      <c r="F332" s="2">
        <v>1.51879766378901E-6</v>
      </c>
      <c r="G332" s="2">
        <v>8.2756450337991102E-7</v>
      </c>
      <c r="H332" s="1" t="s">
        <v>1275</v>
      </c>
      <c r="I332" s="1">
        <v>42</v>
      </c>
    </row>
    <row r="333" spans="1:9" ht="15.75" x14ac:dyDescent="0.2">
      <c r="A333" s="1" t="s">
        <v>1276</v>
      </c>
      <c r="B333" s="1" t="s">
        <v>1277</v>
      </c>
      <c r="C333" s="1" t="s">
        <v>295</v>
      </c>
      <c r="D333" s="1" t="s">
        <v>308</v>
      </c>
      <c r="E333" s="2">
        <v>8.3647591799361305E-8</v>
      </c>
      <c r="F333" s="2">
        <v>1.51879766378901E-6</v>
      </c>
      <c r="G333" s="2">
        <v>8.2756450337991102E-7</v>
      </c>
      <c r="H333" s="1" t="s">
        <v>1278</v>
      </c>
      <c r="I333" s="1">
        <v>30</v>
      </c>
    </row>
    <row r="334" spans="1:9" ht="15.75" x14ac:dyDescent="0.2">
      <c r="A334" s="1" t="s">
        <v>1279</v>
      </c>
      <c r="B334" s="1" t="s">
        <v>1280</v>
      </c>
      <c r="C334" s="1" t="s">
        <v>242</v>
      </c>
      <c r="D334" s="1" t="s">
        <v>1281</v>
      </c>
      <c r="E334" s="2">
        <v>8.5196811688254895E-8</v>
      </c>
      <c r="F334" s="2">
        <v>1.54226758507955E-6</v>
      </c>
      <c r="G334" s="2">
        <v>8.4035282549829202E-7</v>
      </c>
      <c r="H334" s="1" t="s">
        <v>1282</v>
      </c>
      <c r="I334" s="1">
        <v>48</v>
      </c>
    </row>
    <row r="335" spans="1:9" ht="15.75" x14ac:dyDescent="0.2">
      <c r="A335" s="1" t="s">
        <v>1283</v>
      </c>
      <c r="B335" s="1" t="s">
        <v>1284</v>
      </c>
      <c r="C335" s="1" t="s">
        <v>127</v>
      </c>
      <c r="D335" s="1" t="s">
        <v>1285</v>
      </c>
      <c r="E335" s="2">
        <v>8.7611440616612494E-8</v>
      </c>
      <c r="F335" s="2">
        <v>1.5812154898073299E-6</v>
      </c>
      <c r="G335" s="2">
        <v>8.6157481194335895E-7</v>
      </c>
      <c r="H335" s="1" t="s">
        <v>1286</v>
      </c>
      <c r="I335" s="1">
        <v>50</v>
      </c>
    </row>
    <row r="336" spans="1:9" ht="15.75" x14ac:dyDescent="0.2">
      <c r="A336" s="1" t="s">
        <v>1287</v>
      </c>
      <c r="B336" s="1" t="s">
        <v>1288</v>
      </c>
      <c r="C336" s="1" t="s">
        <v>697</v>
      </c>
      <c r="D336" s="1" t="s">
        <v>722</v>
      </c>
      <c r="E336" s="2">
        <v>9.2048922810701799E-8</v>
      </c>
      <c r="F336" s="2">
        <v>1.65632941943808E-6</v>
      </c>
      <c r="G336" s="2">
        <v>9.0250299043206302E-7</v>
      </c>
      <c r="H336" s="1" t="s">
        <v>1289</v>
      </c>
      <c r="I336" s="1">
        <v>25</v>
      </c>
    </row>
    <row r="337" spans="1:9" ht="15.75" x14ac:dyDescent="0.2">
      <c r="A337" s="1" t="s">
        <v>1290</v>
      </c>
      <c r="B337" s="1" t="s">
        <v>1291</v>
      </c>
      <c r="C337" s="1" t="s">
        <v>242</v>
      </c>
      <c r="D337" s="1" t="s">
        <v>1292</v>
      </c>
      <c r="E337" s="2">
        <v>9.4391925789817203E-8</v>
      </c>
      <c r="F337" s="2">
        <v>1.69341932536359E-6</v>
      </c>
      <c r="G337" s="2">
        <v>9.2271258800352397E-7</v>
      </c>
      <c r="H337" s="1" t="s">
        <v>1293</v>
      </c>
      <c r="I337" s="1">
        <v>48</v>
      </c>
    </row>
    <row r="338" spans="1:9" ht="15.75" x14ac:dyDescent="0.2">
      <c r="A338" s="1" t="s">
        <v>1294</v>
      </c>
      <c r="B338" s="1" t="s">
        <v>1295</v>
      </c>
      <c r="C338" s="1" t="s">
        <v>259</v>
      </c>
      <c r="D338" s="1" t="s">
        <v>1296</v>
      </c>
      <c r="E338" s="2">
        <v>9.7082638949536196E-8</v>
      </c>
      <c r="F338" s="2">
        <v>1.7365079169247399E-6</v>
      </c>
      <c r="G338" s="2">
        <v>9.4619075743110004E-7</v>
      </c>
      <c r="H338" s="1" t="s">
        <v>1297</v>
      </c>
      <c r="I338" s="1">
        <v>31</v>
      </c>
    </row>
    <row r="339" spans="1:9" ht="15.75" x14ac:dyDescent="0.2">
      <c r="A339" s="1" t="s">
        <v>1298</v>
      </c>
      <c r="B339" s="1" t="s">
        <v>1299</v>
      </c>
      <c r="C339" s="1" t="s">
        <v>594</v>
      </c>
      <c r="D339" s="1" t="s">
        <v>498</v>
      </c>
      <c r="E339" s="2">
        <v>9.8761797754431599E-8</v>
      </c>
      <c r="F339" s="2">
        <v>1.75717598503768E-6</v>
      </c>
      <c r="G339" s="2">
        <v>9.5745240204084591E-7</v>
      </c>
      <c r="H339" s="1" t="s">
        <v>1300</v>
      </c>
      <c r="I339" s="1">
        <v>24</v>
      </c>
    </row>
    <row r="340" spans="1:9" ht="15.75" x14ac:dyDescent="0.2">
      <c r="A340" s="1" t="s">
        <v>1301</v>
      </c>
      <c r="B340" s="1" t="s">
        <v>1302</v>
      </c>
      <c r="C340" s="1" t="s">
        <v>147</v>
      </c>
      <c r="D340" s="1" t="s">
        <v>684</v>
      </c>
      <c r="E340" s="2">
        <v>9.8822875697626401E-8</v>
      </c>
      <c r="F340" s="2">
        <v>1.75717598503768E-6</v>
      </c>
      <c r="G340" s="2">
        <v>9.5745240204084591E-7</v>
      </c>
      <c r="H340" s="1" t="s">
        <v>1303</v>
      </c>
      <c r="I340" s="1">
        <v>55</v>
      </c>
    </row>
    <row r="341" spans="1:9" ht="15.75" x14ac:dyDescent="0.2">
      <c r="A341" s="1" t="s">
        <v>1304</v>
      </c>
      <c r="B341" s="1" t="s">
        <v>1305</v>
      </c>
      <c r="C341" s="1" t="s">
        <v>828</v>
      </c>
      <c r="D341" s="1" t="s">
        <v>1306</v>
      </c>
      <c r="E341" s="2">
        <v>1.01190159612869E-7</v>
      </c>
      <c r="F341" s="2">
        <v>1.79396123679452E-6</v>
      </c>
      <c r="G341" s="2">
        <v>9.774959992412199E-7</v>
      </c>
      <c r="H341" s="1" t="s">
        <v>1307</v>
      </c>
      <c r="I341" s="1">
        <v>53</v>
      </c>
    </row>
    <row r="342" spans="1:9" ht="15.75" x14ac:dyDescent="0.2">
      <c r="A342" s="1" t="s">
        <v>1308</v>
      </c>
      <c r="B342" s="1" t="s">
        <v>1309</v>
      </c>
      <c r="C342" s="1" t="s">
        <v>881</v>
      </c>
      <c r="D342" s="1" t="s">
        <v>1054</v>
      </c>
      <c r="E342" s="2">
        <v>1.04969266842196E-7</v>
      </c>
      <c r="F342" s="2">
        <v>1.8554861580047E-6</v>
      </c>
      <c r="G342" s="2">
        <v>1.01101978063799E-6</v>
      </c>
      <c r="H342" s="1" t="s">
        <v>1310</v>
      </c>
      <c r="I342" s="1">
        <v>16</v>
      </c>
    </row>
    <row r="343" spans="1:9" ht="15.75" x14ac:dyDescent="0.2">
      <c r="A343" s="1" t="s">
        <v>1311</v>
      </c>
      <c r="B343" s="1" t="s">
        <v>1312</v>
      </c>
      <c r="C343" s="1" t="s">
        <v>237</v>
      </c>
      <c r="D343" s="1" t="s">
        <v>1313</v>
      </c>
      <c r="E343" s="2">
        <v>1.05653622218235E-7</v>
      </c>
      <c r="F343" s="2">
        <v>1.8621063622627301E-6</v>
      </c>
      <c r="G343" s="2">
        <v>1.0146270063927401E-6</v>
      </c>
      <c r="H343" s="1" t="s">
        <v>1254</v>
      </c>
      <c r="I343" s="1">
        <v>33</v>
      </c>
    </row>
    <row r="344" spans="1:9" ht="15.75" x14ac:dyDescent="0.2">
      <c r="A344" s="1" t="s">
        <v>1314</v>
      </c>
      <c r="B344" s="1" t="s">
        <v>1315</v>
      </c>
      <c r="C344" s="1" t="s">
        <v>375</v>
      </c>
      <c r="D344" s="1" t="s">
        <v>1316</v>
      </c>
      <c r="E344" s="2">
        <v>1.08507851390696E-7</v>
      </c>
      <c r="F344" s="2">
        <v>1.9068192598189599E-6</v>
      </c>
      <c r="G344" s="2">
        <v>1.03899022984443E-6</v>
      </c>
      <c r="H344" s="1" t="s">
        <v>1317</v>
      </c>
      <c r="I344" s="1">
        <v>35</v>
      </c>
    </row>
    <row r="345" spans="1:9" ht="15.75" x14ac:dyDescent="0.2">
      <c r="A345" s="1" t="s">
        <v>1318</v>
      </c>
      <c r="B345" s="1" t="s">
        <v>1319</v>
      </c>
      <c r="C345" s="1" t="s">
        <v>113</v>
      </c>
      <c r="D345" s="1" t="s">
        <v>1320</v>
      </c>
      <c r="E345" s="2">
        <v>1.1105663726890801E-7</v>
      </c>
      <c r="F345" s="2">
        <v>1.9459195043327602E-6</v>
      </c>
      <c r="G345" s="2">
        <v>1.0602952233959599E-6</v>
      </c>
      <c r="H345" s="1" t="s">
        <v>1321</v>
      </c>
      <c r="I345" s="1">
        <v>56</v>
      </c>
    </row>
    <row r="346" spans="1:9" ht="15.75" x14ac:dyDescent="0.2">
      <c r="A346" s="1" t="s">
        <v>1322</v>
      </c>
      <c r="B346" s="1" t="s">
        <v>1323</v>
      </c>
      <c r="C346" s="1" t="s">
        <v>295</v>
      </c>
      <c r="D346" s="1" t="s">
        <v>337</v>
      </c>
      <c r="E346" s="2">
        <v>1.1462038831053301E-7</v>
      </c>
      <c r="F346" s="2">
        <v>2.0025248074020401E-6</v>
      </c>
      <c r="G346" s="2">
        <v>1.09113839667707E-6</v>
      </c>
      <c r="H346" s="1" t="s">
        <v>1324</v>
      </c>
      <c r="I346" s="1">
        <v>30</v>
      </c>
    </row>
    <row r="347" spans="1:9" ht="15.75" x14ac:dyDescent="0.2">
      <c r="A347" s="1" t="s">
        <v>1325</v>
      </c>
      <c r="B347" s="1" t="s">
        <v>1326</v>
      </c>
      <c r="C347" s="1" t="s">
        <v>646</v>
      </c>
      <c r="D347" s="1" t="s">
        <v>1212</v>
      </c>
      <c r="E347" s="2">
        <v>1.1968498256164999E-7</v>
      </c>
      <c r="F347" s="2">
        <v>2.0849470875232402E-6</v>
      </c>
      <c r="G347" s="2">
        <v>1.13604875896047E-6</v>
      </c>
      <c r="H347" s="1" t="s">
        <v>1327</v>
      </c>
      <c r="I347" s="1">
        <v>47</v>
      </c>
    </row>
    <row r="348" spans="1:9" ht="15.75" x14ac:dyDescent="0.2">
      <c r="A348" s="1" t="s">
        <v>1328</v>
      </c>
      <c r="B348" s="1" t="s">
        <v>1329</v>
      </c>
      <c r="C348" s="1" t="s">
        <v>834</v>
      </c>
      <c r="D348" s="1" t="s">
        <v>376</v>
      </c>
      <c r="E348" s="2">
        <v>1.21227936769187E-7</v>
      </c>
      <c r="F348" s="2">
        <v>2.1057222542855802E-6</v>
      </c>
      <c r="G348" s="2">
        <v>1.1473687596256099E-6</v>
      </c>
      <c r="H348" s="1" t="s">
        <v>1330</v>
      </c>
      <c r="I348" s="1">
        <v>26</v>
      </c>
    </row>
    <row r="349" spans="1:9" ht="15.75" x14ac:dyDescent="0.2">
      <c r="A349" s="1" t="s">
        <v>1331</v>
      </c>
      <c r="B349" s="1" t="s">
        <v>1332</v>
      </c>
      <c r="C349" s="1" t="s">
        <v>1333</v>
      </c>
      <c r="D349" s="1" t="s">
        <v>1334</v>
      </c>
      <c r="E349" s="2">
        <v>1.2800350819638499E-7</v>
      </c>
      <c r="F349" s="2">
        <v>2.2170060065137501E-6</v>
      </c>
      <c r="G349" s="2">
        <v>1.2080051994507899E-6</v>
      </c>
      <c r="H349" s="1" t="s">
        <v>1335</v>
      </c>
      <c r="I349" s="1">
        <v>9</v>
      </c>
    </row>
    <row r="350" spans="1:9" ht="15.75" x14ac:dyDescent="0.2">
      <c r="A350" s="1" t="s">
        <v>1336</v>
      </c>
      <c r="B350" s="1" t="s">
        <v>1337</v>
      </c>
      <c r="C350" s="1" t="s">
        <v>692</v>
      </c>
      <c r="D350" s="1" t="s">
        <v>1338</v>
      </c>
      <c r="E350" s="2">
        <v>1.3017803171776301E-7</v>
      </c>
      <c r="F350" s="2">
        <v>2.24818957075792E-6</v>
      </c>
      <c r="G350" s="2">
        <v>1.2249965416635201E-6</v>
      </c>
      <c r="H350" s="1" t="s">
        <v>1339</v>
      </c>
      <c r="I350" s="1">
        <v>18</v>
      </c>
    </row>
    <row r="351" spans="1:9" ht="15.75" x14ac:dyDescent="0.2">
      <c r="A351" s="1" t="s">
        <v>1340</v>
      </c>
      <c r="B351" s="1" t="s">
        <v>1341</v>
      </c>
      <c r="C351" s="1" t="s">
        <v>476</v>
      </c>
      <c r="D351" s="1" t="s">
        <v>1342</v>
      </c>
      <c r="E351" s="2">
        <v>1.3137994000516301E-7</v>
      </c>
      <c r="F351" s="2">
        <v>2.2624453851892E-6</v>
      </c>
      <c r="G351" s="2">
        <v>1.2327642689068401E-6</v>
      </c>
      <c r="H351" s="1" t="s">
        <v>1343</v>
      </c>
      <c r="I351" s="1">
        <v>22</v>
      </c>
    </row>
    <row r="352" spans="1:9" ht="15.75" x14ac:dyDescent="0.2">
      <c r="A352" s="1" t="s">
        <v>1344</v>
      </c>
      <c r="B352" s="1" t="s">
        <v>1345</v>
      </c>
      <c r="C352" s="1" t="s">
        <v>543</v>
      </c>
      <c r="D352" s="1" t="s">
        <v>1346</v>
      </c>
      <c r="E352" s="2">
        <v>1.3198245459311399E-7</v>
      </c>
      <c r="F352" s="2">
        <v>2.2663272917274698E-6</v>
      </c>
      <c r="G352" s="2">
        <v>1.2348794473358701E-6</v>
      </c>
      <c r="H352" s="1" t="s">
        <v>1347</v>
      </c>
      <c r="I352" s="1">
        <v>13</v>
      </c>
    </row>
    <row r="353" spans="1:9" ht="15.75" x14ac:dyDescent="0.2">
      <c r="A353" s="1" t="s">
        <v>1348</v>
      </c>
      <c r="B353" s="1" t="s">
        <v>1349</v>
      </c>
      <c r="C353" s="1" t="s">
        <v>828</v>
      </c>
      <c r="D353" s="1" t="s">
        <v>1350</v>
      </c>
      <c r="E353" s="2">
        <v>1.46574123000864E-7</v>
      </c>
      <c r="F353" s="2">
        <v>2.49444854526599E-6</v>
      </c>
      <c r="G353" s="2">
        <v>1.3591784612176999E-6</v>
      </c>
      <c r="H353" s="1" t="s">
        <v>1351</v>
      </c>
      <c r="I353" s="1">
        <v>53</v>
      </c>
    </row>
    <row r="354" spans="1:9" ht="15.75" x14ac:dyDescent="0.2">
      <c r="A354" s="1" t="s">
        <v>1352</v>
      </c>
      <c r="B354" s="1" t="s">
        <v>1353</v>
      </c>
      <c r="C354" s="1" t="s">
        <v>892</v>
      </c>
      <c r="D354" s="1" t="s">
        <v>1354</v>
      </c>
      <c r="E354" s="2">
        <v>1.46927584862589E-7</v>
      </c>
      <c r="F354" s="2">
        <v>2.49444854526599E-6</v>
      </c>
      <c r="G354" s="2">
        <v>1.3591784612176999E-6</v>
      </c>
      <c r="H354" s="1" t="s">
        <v>1355</v>
      </c>
      <c r="I354" s="1">
        <v>32</v>
      </c>
    </row>
    <row r="355" spans="1:9" ht="15.75" x14ac:dyDescent="0.2">
      <c r="A355" s="1" t="s">
        <v>1356</v>
      </c>
      <c r="B355" s="1" t="s">
        <v>1357</v>
      </c>
      <c r="C355" s="1" t="s">
        <v>892</v>
      </c>
      <c r="D355" s="1" t="s">
        <v>1354</v>
      </c>
      <c r="E355" s="2">
        <v>1.46927584862589E-7</v>
      </c>
      <c r="F355" s="2">
        <v>2.49444854526599E-6</v>
      </c>
      <c r="G355" s="2">
        <v>1.3591784612176999E-6</v>
      </c>
      <c r="H355" s="1" t="s">
        <v>1358</v>
      </c>
      <c r="I355" s="1">
        <v>32</v>
      </c>
    </row>
    <row r="356" spans="1:9" ht="15.75" x14ac:dyDescent="0.2">
      <c r="A356" s="1" t="s">
        <v>1359</v>
      </c>
      <c r="B356" s="1" t="s">
        <v>1360</v>
      </c>
      <c r="C356" s="1" t="s">
        <v>892</v>
      </c>
      <c r="D356" s="1" t="s">
        <v>1354</v>
      </c>
      <c r="E356" s="2">
        <v>1.46927584862589E-7</v>
      </c>
      <c r="F356" s="2">
        <v>2.49444854526599E-6</v>
      </c>
      <c r="G356" s="2">
        <v>1.3591784612176999E-6</v>
      </c>
      <c r="H356" s="1" t="s">
        <v>1361</v>
      </c>
      <c r="I356" s="1">
        <v>32</v>
      </c>
    </row>
    <row r="357" spans="1:9" ht="15.75" x14ac:dyDescent="0.2">
      <c r="A357" s="1" t="s">
        <v>1362</v>
      </c>
      <c r="B357" s="1" t="s">
        <v>1363</v>
      </c>
      <c r="C357" s="1" t="s">
        <v>802</v>
      </c>
      <c r="D357" s="1" t="s">
        <v>678</v>
      </c>
      <c r="E357" s="2">
        <v>1.4885703610042599E-7</v>
      </c>
      <c r="F357" s="2">
        <v>2.5200867238410102E-6</v>
      </c>
      <c r="G357" s="2">
        <v>1.3731482262666401E-6</v>
      </c>
      <c r="H357" s="1" t="s">
        <v>1364</v>
      </c>
      <c r="I357" s="1">
        <v>19</v>
      </c>
    </row>
    <row r="358" spans="1:9" ht="15.75" x14ac:dyDescent="0.2">
      <c r="A358" s="1" t="s">
        <v>1365</v>
      </c>
      <c r="B358" s="1" t="s">
        <v>1366</v>
      </c>
      <c r="C358" s="1" t="s">
        <v>37</v>
      </c>
      <c r="D358" s="1" t="s">
        <v>509</v>
      </c>
      <c r="E358" s="2">
        <v>1.49418063674568E-7</v>
      </c>
      <c r="F358" s="2">
        <v>2.5224791086633501E-6</v>
      </c>
      <c r="G358" s="2">
        <v>1.37445179210994E-6</v>
      </c>
      <c r="H358" s="1" t="s">
        <v>1367</v>
      </c>
      <c r="I358" s="1">
        <v>65</v>
      </c>
    </row>
    <row r="359" spans="1:9" ht="15.75" x14ac:dyDescent="0.2">
      <c r="A359" s="1" t="s">
        <v>1368</v>
      </c>
      <c r="B359" s="1" t="s">
        <v>1369</v>
      </c>
      <c r="C359" s="1" t="s">
        <v>295</v>
      </c>
      <c r="D359" s="1" t="s">
        <v>1208</v>
      </c>
      <c r="E359" s="2">
        <v>1.56014439026939E-7</v>
      </c>
      <c r="F359" s="2">
        <v>2.6264615645711502E-6</v>
      </c>
      <c r="G359" s="2">
        <v>1.4311098918260599E-6</v>
      </c>
      <c r="H359" s="1" t="s">
        <v>1370</v>
      </c>
      <c r="I359" s="1">
        <v>30</v>
      </c>
    </row>
    <row r="360" spans="1:9" ht="15.75" x14ac:dyDescent="0.2">
      <c r="A360" s="1" t="s">
        <v>1371</v>
      </c>
      <c r="B360" s="1" t="s">
        <v>1372</v>
      </c>
      <c r="C360" s="1" t="s">
        <v>113</v>
      </c>
      <c r="D360" s="1" t="s">
        <v>1373</v>
      </c>
      <c r="E360" s="2">
        <v>1.57986708231934E-7</v>
      </c>
      <c r="F360" s="2">
        <v>2.6522349622176601E-6</v>
      </c>
      <c r="G360" s="2">
        <v>1.4451533352235999E-6</v>
      </c>
      <c r="H360" s="1" t="s">
        <v>1374</v>
      </c>
      <c r="I360" s="1">
        <v>56</v>
      </c>
    </row>
    <row r="361" spans="1:9" ht="15.75" x14ac:dyDescent="0.2">
      <c r="A361" s="1" t="s">
        <v>1375</v>
      </c>
      <c r="B361" s="1" t="s">
        <v>1376</v>
      </c>
      <c r="C361" s="1" t="s">
        <v>199</v>
      </c>
      <c r="D361" s="1" t="s">
        <v>647</v>
      </c>
      <c r="E361" s="2">
        <v>1.6512125946263399E-7</v>
      </c>
      <c r="F361" s="2">
        <v>2.7642862656558E-6</v>
      </c>
      <c r="G361" s="2">
        <v>1.50620799937914E-6</v>
      </c>
      <c r="H361" s="1" t="s">
        <v>1377</v>
      </c>
      <c r="I361" s="1">
        <v>40</v>
      </c>
    </row>
    <row r="362" spans="1:9" ht="15.75" x14ac:dyDescent="0.2">
      <c r="A362" s="1" t="s">
        <v>1378</v>
      </c>
      <c r="B362" s="1" t="s">
        <v>1379</v>
      </c>
      <c r="C362" s="1" t="s">
        <v>892</v>
      </c>
      <c r="D362" s="1" t="s">
        <v>128</v>
      </c>
      <c r="E362" s="2">
        <v>1.6952473404864001E-7</v>
      </c>
      <c r="F362" s="2">
        <v>2.83012125453425E-6</v>
      </c>
      <c r="G362" s="2">
        <v>1.5420802562143899E-6</v>
      </c>
      <c r="H362" s="1" t="s">
        <v>1380</v>
      </c>
      <c r="I362" s="1">
        <v>32</v>
      </c>
    </row>
    <row r="363" spans="1:9" ht="15.75" x14ac:dyDescent="0.2">
      <c r="A363" s="1" t="s">
        <v>1381</v>
      </c>
      <c r="B363" s="1" t="s">
        <v>1382</v>
      </c>
      <c r="C363" s="1" t="s">
        <v>142</v>
      </c>
      <c r="D363" s="1" t="s">
        <v>1383</v>
      </c>
      <c r="E363" s="2">
        <v>1.80291620970482E-7</v>
      </c>
      <c r="F363" s="2">
        <v>3.0015308643562198E-6</v>
      </c>
      <c r="G363" s="2">
        <v>1.63547815378093E-6</v>
      </c>
      <c r="H363" s="1" t="s">
        <v>1384</v>
      </c>
      <c r="I363" s="1">
        <v>51</v>
      </c>
    </row>
    <row r="364" spans="1:9" ht="15.75" x14ac:dyDescent="0.2">
      <c r="A364" s="1" t="s">
        <v>1385</v>
      </c>
      <c r="B364" s="1" t="s">
        <v>1386</v>
      </c>
      <c r="C364" s="1" t="s">
        <v>404</v>
      </c>
      <c r="D364" s="1" t="s">
        <v>1387</v>
      </c>
      <c r="E364" s="2">
        <v>1.83964460584662E-7</v>
      </c>
      <c r="F364" s="2">
        <v>3.0542165969995001E-6</v>
      </c>
      <c r="G364" s="2">
        <v>1.66418562628346E-6</v>
      </c>
      <c r="H364" s="1" t="s">
        <v>1388</v>
      </c>
      <c r="I364" s="1">
        <v>28</v>
      </c>
    </row>
    <row r="365" spans="1:9" ht="15.75" x14ac:dyDescent="0.2">
      <c r="A365" s="1" t="s">
        <v>1389</v>
      </c>
      <c r="B365" s="1" t="s">
        <v>1390</v>
      </c>
      <c r="C365" s="1" t="s">
        <v>237</v>
      </c>
      <c r="D365" s="1" t="s">
        <v>1391</v>
      </c>
      <c r="E365" s="2">
        <v>1.84969565708622E-7</v>
      </c>
      <c r="F365" s="2">
        <v>3.0624437738534898E-6</v>
      </c>
      <c r="G365" s="2">
        <v>1.66866846141662E-6</v>
      </c>
      <c r="H365" s="1" t="s">
        <v>1392</v>
      </c>
      <c r="I365" s="1">
        <v>33</v>
      </c>
    </row>
    <row r="366" spans="1:9" ht="15.75" x14ac:dyDescent="0.2">
      <c r="A366" s="1" t="s">
        <v>1393</v>
      </c>
      <c r="B366" s="1" t="s">
        <v>1394</v>
      </c>
      <c r="C366" s="1" t="s">
        <v>1151</v>
      </c>
      <c r="D366" s="1" t="s">
        <v>1395</v>
      </c>
      <c r="E366" s="2">
        <v>1.9260959682782199E-7</v>
      </c>
      <c r="F366" s="2">
        <v>3.16602672889522E-6</v>
      </c>
      <c r="G366" s="2">
        <v>1.72510888056626E-6</v>
      </c>
      <c r="H366" s="1" t="s">
        <v>1396</v>
      </c>
      <c r="I366" s="1">
        <v>11</v>
      </c>
    </row>
    <row r="367" spans="1:9" ht="15.75" x14ac:dyDescent="0.2">
      <c r="A367" s="1" t="s">
        <v>1397</v>
      </c>
      <c r="B367" s="1" t="s">
        <v>1398</v>
      </c>
      <c r="C367" s="1" t="s">
        <v>1216</v>
      </c>
      <c r="D367" s="1" t="s">
        <v>1399</v>
      </c>
      <c r="E367" s="2">
        <v>1.92702683229316E-7</v>
      </c>
      <c r="F367" s="2">
        <v>3.16602672889522E-6</v>
      </c>
      <c r="G367" s="2">
        <v>1.72510888056626E-6</v>
      </c>
      <c r="H367" s="1" t="s">
        <v>1400</v>
      </c>
      <c r="I367" s="1">
        <v>15</v>
      </c>
    </row>
    <row r="368" spans="1:9" ht="15.75" x14ac:dyDescent="0.2">
      <c r="A368" s="1" t="s">
        <v>1401</v>
      </c>
      <c r="B368" s="1" t="s">
        <v>1402</v>
      </c>
      <c r="C368" s="1" t="s">
        <v>217</v>
      </c>
      <c r="D368" s="1" t="s">
        <v>114</v>
      </c>
      <c r="E368" s="2">
        <v>1.9280628665152299E-7</v>
      </c>
      <c r="F368" s="2">
        <v>3.16602672889522E-6</v>
      </c>
      <c r="G368" s="2">
        <v>1.72510888056626E-6</v>
      </c>
      <c r="H368" s="1" t="s">
        <v>1403</v>
      </c>
      <c r="I368" s="1">
        <v>36</v>
      </c>
    </row>
    <row r="369" spans="1:9" ht="15.75" x14ac:dyDescent="0.2">
      <c r="A369" s="1" t="s">
        <v>1404</v>
      </c>
      <c r="B369" s="1" t="s">
        <v>1405</v>
      </c>
      <c r="C369" s="1" t="s">
        <v>259</v>
      </c>
      <c r="D369" s="1" t="s">
        <v>868</v>
      </c>
      <c r="E369" s="2">
        <v>2.04182144067832E-7</v>
      </c>
      <c r="F369" s="2">
        <v>3.3436912420917498E-6</v>
      </c>
      <c r="G369" s="2">
        <v>1.8219149582533401E-6</v>
      </c>
      <c r="H369" s="1" t="s">
        <v>1406</v>
      </c>
      <c r="I369" s="1">
        <v>31</v>
      </c>
    </row>
    <row r="370" spans="1:9" ht="15.75" x14ac:dyDescent="0.2">
      <c r="A370" s="1" t="s">
        <v>1407</v>
      </c>
      <c r="B370" s="1" t="s">
        <v>1408</v>
      </c>
      <c r="C370" s="1" t="s">
        <v>651</v>
      </c>
      <c r="D370" s="1" t="s">
        <v>619</v>
      </c>
      <c r="E370" s="2">
        <v>2.13052312561042E-7</v>
      </c>
      <c r="F370" s="2">
        <v>3.47946847416268E-6</v>
      </c>
      <c r="G370" s="2">
        <v>1.8958974381504701E-6</v>
      </c>
      <c r="H370" s="1" t="s">
        <v>1409</v>
      </c>
      <c r="I370" s="1">
        <v>27</v>
      </c>
    </row>
    <row r="371" spans="1:9" ht="15.75" x14ac:dyDescent="0.2">
      <c r="A371" s="1" t="s">
        <v>1410</v>
      </c>
      <c r="B371" s="1" t="s">
        <v>1411</v>
      </c>
      <c r="C371" s="1" t="s">
        <v>404</v>
      </c>
      <c r="D371" s="1" t="s">
        <v>1412</v>
      </c>
      <c r="E371" s="2">
        <v>2.16017218832152E-7</v>
      </c>
      <c r="F371" s="2">
        <v>3.51832922813342E-6</v>
      </c>
      <c r="G371" s="2">
        <v>1.9170719377744202E-6</v>
      </c>
      <c r="H371" s="1" t="s">
        <v>1413</v>
      </c>
      <c r="I371" s="1">
        <v>28</v>
      </c>
    </row>
    <row r="372" spans="1:9" ht="15.75" x14ac:dyDescent="0.2">
      <c r="A372" s="1" t="s">
        <v>1414</v>
      </c>
      <c r="B372" s="1" t="s">
        <v>1415</v>
      </c>
      <c r="C372" s="1" t="s">
        <v>646</v>
      </c>
      <c r="D372" s="1" t="s">
        <v>1281</v>
      </c>
      <c r="E372" s="2">
        <v>2.19084811195675E-7</v>
      </c>
      <c r="F372" s="2">
        <v>3.5548501467350999E-6</v>
      </c>
      <c r="G372" s="2">
        <v>1.93697150477151E-6</v>
      </c>
      <c r="H372" s="1" t="s">
        <v>1416</v>
      </c>
      <c r="I372" s="1">
        <v>47</v>
      </c>
    </row>
    <row r="373" spans="1:9" ht="15.75" x14ac:dyDescent="0.2">
      <c r="A373" s="1" t="s">
        <v>1417</v>
      </c>
      <c r="B373" s="1" t="s">
        <v>1418</v>
      </c>
      <c r="C373" s="1" t="s">
        <v>180</v>
      </c>
      <c r="D373" s="1" t="s">
        <v>1419</v>
      </c>
      <c r="E373" s="2">
        <v>2.19442496578823E-7</v>
      </c>
      <c r="F373" s="2">
        <v>3.5548501467350999E-6</v>
      </c>
      <c r="G373" s="2">
        <v>1.93697150477151E-6</v>
      </c>
      <c r="H373" s="1" t="s">
        <v>1420</v>
      </c>
      <c r="I373" s="1">
        <v>44</v>
      </c>
    </row>
    <row r="374" spans="1:9" ht="15.75" x14ac:dyDescent="0.2">
      <c r="A374" s="1" t="s">
        <v>1421</v>
      </c>
      <c r="B374" s="1" t="s">
        <v>1422</v>
      </c>
      <c r="C374" s="1" t="s">
        <v>317</v>
      </c>
      <c r="D374" s="1" t="s">
        <v>99</v>
      </c>
      <c r="E374" s="2">
        <v>2.24701063856237E-7</v>
      </c>
      <c r="F374" s="2">
        <v>3.6212753145860498E-6</v>
      </c>
      <c r="G374" s="2">
        <v>1.97316533911502E-6</v>
      </c>
      <c r="H374" s="1" t="s">
        <v>1423</v>
      </c>
      <c r="I374" s="1">
        <v>63</v>
      </c>
    </row>
    <row r="375" spans="1:9" ht="15.75" x14ac:dyDescent="0.2">
      <c r="A375" s="1" t="s">
        <v>1424</v>
      </c>
      <c r="B375" s="1" t="s">
        <v>1425</v>
      </c>
      <c r="C375" s="1" t="s">
        <v>892</v>
      </c>
      <c r="D375" s="1" t="s">
        <v>1092</v>
      </c>
      <c r="E375" s="2">
        <v>2.2474803533121401E-7</v>
      </c>
      <c r="F375" s="2">
        <v>3.6212753145860498E-6</v>
      </c>
      <c r="G375" s="2">
        <v>1.97316533911502E-6</v>
      </c>
      <c r="H375" s="1" t="s">
        <v>1426</v>
      </c>
      <c r="I375" s="1">
        <v>32</v>
      </c>
    </row>
    <row r="376" spans="1:9" ht="15.75" x14ac:dyDescent="0.2">
      <c r="A376" s="1" t="s">
        <v>1427</v>
      </c>
      <c r="B376" s="1" t="s">
        <v>1428</v>
      </c>
      <c r="C376" s="1" t="s">
        <v>286</v>
      </c>
      <c r="D376" s="1" t="s">
        <v>1429</v>
      </c>
      <c r="E376" s="2">
        <v>2.4218889537191897E-7</v>
      </c>
      <c r="F376" s="2">
        <v>3.8918589871262896E-6</v>
      </c>
      <c r="G376" s="2">
        <v>2.1206013326823501E-6</v>
      </c>
      <c r="H376" s="1" t="s">
        <v>1430</v>
      </c>
      <c r="I376" s="1">
        <v>49</v>
      </c>
    </row>
    <row r="377" spans="1:9" ht="15.75" x14ac:dyDescent="0.2">
      <c r="A377" s="1" t="s">
        <v>1431</v>
      </c>
      <c r="B377" s="1" t="s">
        <v>1432</v>
      </c>
      <c r="C377" s="1" t="s">
        <v>1433</v>
      </c>
      <c r="D377" s="1" t="s">
        <v>1434</v>
      </c>
      <c r="E377" s="2">
        <v>2.4667289187806599E-7</v>
      </c>
      <c r="F377" s="2">
        <v>3.95334421383247E-6</v>
      </c>
      <c r="G377" s="2">
        <v>2.1541034852846701E-6</v>
      </c>
      <c r="H377" s="1" t="s">
        <v>1435</v>
      </c>
      <c r="I377" s="1">
        <v>14</v>
      </c>
    </row>
    <row r="378" spans="1:9" ht="15.75" x14ac:dyDescent="0.2">
      <c r="A378" s="1" t="s">
        <v>1436</v>
      </c>
      <c r="B378" s="1" t="s">
        <v>1437</v>
      </c>
      <c r="C378" s="1" t="s">
        <v>404</v>
      </c>
      <c r="D378" s="1" t="s">
        <v>1257</v>
      </c>
      <c r="E378" s="2">
        <v>2.5318535940520802E-7</v>
      </c>
      <c r="F378" s="2">
        <v>4.0469255585779296E-6</v>
      </c>
      <c r="G378" s="2">
        <v>2.2050942136327098E-6</v>
      </c>
      <c r="H378" s="1" t="s">
        <v>1438</v>
      </c>
      <c r="I378" s="1">
        <v>28</v>
      </c>
    </row>
    <row r="379" spans="1:9" ht="15.75" x14ac:dyDescent="0.2">
      <c r="A379" s="1" t="s">
        <v>1439</v>
      </c>
      <c r="B379" s="1" t="s">
        <v>1440</v>
      </c>
      <c r="C379" s="1" t="s">
        <v>170</v>
      </c>
      <c r="D379" s="1" t="s">
        <v>1441</v>
      </c>
      <c r="E379" s="2">
        <v>2.58749631457435E-7</v>
      </c>
      <c r="F379" s="2">
        <v>4.1248946553293898E-6</v>
      </c>
      <c r="G379" s="2">
        <v>2.2475781194027102E-6</v>
      </c>
      <c r="H379" s="1" t="s">
        <v>1442</v>
      </c>
      <c r="I379" s="1">
        <v>41</v>
      </c>
    </row>
    <row r="380" spans="1:9" ht="15.75" x14ac:dyDescent="0.2">
      <c r="A380" s="1" t="s">
        <v>1443</v>
      </c>
      <c r="B380" s="1" t="s">
        <v>1444</v>
      </c>
      <c r="C380" s="1" t="s">
        <v>237</v>
      </c>
      <c r="D380" s="1" t="s">
        <v>143</v>
      </c>
      <c r="E380" s="2">
        <v>2.77744888935739E-7</v>
      </c>
      <c r="F380" s="2">
        <v>4.4159967791105497E-6</v>
      </c>
      <c r="G380" s="2">
        <v>2.4061942341383501E-6</v>
      </c>
      <c r="H380" s="1" t="s">
        <v>1445</v>
      </c>
      <c r="I380" s="1">
        <v>33</v>
      </c>
    </row>
    <row r="381" spans="1:9" ht="15.75" x14ac:dyDescent="0.2">
      <c r="A381" s="1" t="s">
        <v>1446</v>
      </c>
      <c r="B381" s="1" t="s">
        <v>1447</v>
      </c>
      <c r="C381" s="1" t="s">
        <v>199</v>
      </c>
      <c r="D381" s="1" t="s">
        <v>780</v>
      </c>
      <c r="E381" s="2">
        <v>2.9167836202175399E-7</v>
      </c>
      <c r="F381" s="2">
        <v>4.6252953977592097E-6</v>
      </c>
      <c r="G381" s="2">
        <v>2.5202371455344401E-6</v>
      </c>
      <c r="H381" s="1" t="s">
        <v>1448</v>
      </c>
      <c r="I381" s="1">
        <v>40</v>
      </c>
    </row>
    <row r="382" spans="1:9" ht="15.75" x14ac:dyDescent="0.2">
      <c r="A382" s="1" t="s">
        <v>1449</v>
      </c>
      <c r="B382" s="1" t="s">
        <v>1450</v>
      </c>
      <c r="C382" s="1" t="s">
        <v>286</v>
      </c>
      <c r="D382" s="1" t="s">
        <v>1451</v>
      </c>
      <c r="E382" s="2">
        <v>3.2123400473223102E-7</v>
      </c>
      <c r="F382" s="2">
        <v>5.0805693906334496E-6</v>
      </c>
      <c r="G382" s="2">
        <v>2.7683074479833001E-6</v>
      </c>
      <c r="H382" s="1" t="s">
        <v>1430</v>
      </c>
      <c r="I382" s="1">
        <v>49</v>
      </c>
    </row>
    <row r="383" spans="1:9" ht="15.75" x14ac:dyDescent="0.2">
      <c r="A383" s="1" t="s">
        <v>1452</v>
      </c>
      <c r="B383" s="1" t="s">
        <v>1453</v>
      </c>
      <c r="C383" s="1" t="s">
        <v>581</v>
      </c>
      <c r="D383" s="1" t="s">
        <v>1454</v>
      </c>
      <c r="E383" s="2">
        <v>3.26580627591509E-7</v>
      </c>
      <c r="F383" s="2">
        <v>5.1515736793306299E-6</v>
      </c>
      <c r="G383" s="2">
        <v>2.8069963598209299E-6</v>
      </c>
      <c r="H383" s="1" t="s">
        <v>1455</v>
      </c>
      <c r="I383" s="1">
        <v>17</v>
      </c>
    </row>
    <row r="384" spans="1:9" ht="15.75" x14ac:dyDescent="0.2">
      <c r="A384" s="1" t="s">
        <v>1456</v>
      </c>
      <c r="B384" s="1" t="s">
        <v>1457</v>
      </c>
      <c r="C384" s="1" t="s">
        <v>656</v>
      </c>
      <c r="D384" s="1" t="s">
        <v>1458</v>
      </c>
      <c r="E384" s="2">
        <v>3.5365088504619101E-7</v>
      </c>
      <c r="F384" s="2">
        <v>5.5639838197057803E-6</v>
      </c>
      <c r="G384" s="2">
        <v>3.0317109489630799E-6</v>
      </c>
      <c r="H384" s="1" t="s">
        <v>1459</v>
      </c>
      <c r="I384" s="1">
        <v>45</v>
      </c>
    </row>
    <row r="385" spans="1:9" ht="15.75" x14ac:dyDescent="0.2">
      <c r="A385" s="1" t="s">
        <v>1460</v>
      </c>
      <c r="B385" s="1" t="s">
        <v>1461</v>
      </c>
      <c r="C385" s="1" t="s">
        <v>237</v>
      </c>
      <c r="D385" s="1" t="s">
        <v>1462</v>
      </c>
      <c r="E385" s="2">
        <v>3.61954077932572E-7</v>
      </c>
      <c r="F385" s="2">
        <v>5.6797493691247E-6</v>
      </c>
      <c r="G385" s="2">
        <v>3.0947894364387298E-6</v>
      </c>
      <c r="H385" s="1" t="s">
        <v>1463</v>
      </c>
      <c r="I385" s="1">
        <v>33</v>
      </c>
    </row>
    <row r="386" spans="1:9" ht="15.75" x14ac:dyDescent="0.2">
      <c r="A386" s="1" t="s">
        <v>1464</v>
      </c>
      <c r="B386" s="1" t="s">
        <v>1465</v>
      </c>
      <c r="C386" s="1" t="s">
        <v>118</v>
      </c>
      <c r="D386" s="1" t="s">
        <v>1466</v>
      </c>
      <c r="E386" s="2">
        <v>3.633539493984E-7</v>
      </c>
      <c r="F386" s="2">
        <v>5.6868678017822401E-6</v>
      </c>
      <c r="G386" s="2">
        <v>3.0986681375504999E-6</v>
      </c>
      <c r="H386" s="1" t="s">
        <v>1467</v>
      </c>
      <c r="I386" s="1">
        <v>66</v>
      </c>
    </row>
    <row r="387" spans="1:9" ht="15.75" x14ac:dyDescent="0.2">
      <c r="A387" s="1" t="s">
        <v>1468</v>
      </c>
      <c r="B387" s="1" t="s">
        <v>1469</v>
      </c>
      <c r="C387" s="1" t="s">
        <v>476</v>
      </c>
      <c r="D387" s="1" t="s">
        <v>1470</v>
      </c>
      <c r="E387" s="2">
        <v>3.6775569011230899E-7</v>
      </c>
      <c r="F387" s="2">
        <v>5.7408096040908501E-6</v>
      </c>
      <c r="G387" s="2">
        <v>3.12806001897305E-6</v>
      </c>
      <c r="H387" s="1" t="s">
        <v>1471</v>
      </c>
      <c r="I387" s="1">
        <v>22</v>
      </c>
    </row>
    <row r="388" spans="1:9" ht="15.75" x14ac:dyDescent="0.2">
      <c r="A388" s="1" t="s">
        <v>1472</v>
      </c>
      <c r="B388" s="1" t="s">
        <v>1473</v>
      </c>
      <c r="C388" s="1" t="s">
        <v>356</v>
      </c>
      <c r="D388" s="1" t="s">
        <v>1474</v>
      </c>
      <c r="E388" s="2">
        <v>3.8008819466217798E-7</v>
      </c>
      <c r="F388" s="2">
        <v>5.9179534972012704E-6</v>
      </c>
      <c r="G388" s="2">
        <v>3.22458242049096E-6</v>
      </c>
      <c r="H388" s="1" t="s">
        <v>1475</v>
      </c>
      <c r="I388" s="1">
        <v>34</v>
      </c>
    </row>
    <row r="389" spans="1:9" ht="15.75" x14ac:dyDescent="0.2">
      <c r="A389" s="1" t="s">
        <v>1476</v>
      </c>
      <c r="B389" s="1" t="s">
        <v>1477</v>
      </c>
      <c r="C389" s="1" t="s">
        <v>892</v>
      </c>
      <c r="D389" s="1" t="s">
        <v>1009</v>
      </c>
      <c r="E389" s="2">
        <v>3.8873384154627402E-7</v>
      </c>
      <c r="F389" s="2">
        <v>6.0369260663904501E-6</v>
      </c>
      <c r="G389" s="2">
        <v>3.2894083531904201E-6</v>
      </c>
      <c r="H389" s="1" t="s">
        <v>1478</v>
      </c>
      <c r="I389" s="1">
        <v>32</v>
      </c>
    </row>
    <row r="390" spans="1:9" ht="15.75" x14ac:dyDescent="0.2">
      <c r="A390" s="1" t="s">
        <v>1479</v>
      </c>
      <c r="B390" s="1" t="s">
        <v>1480</v>
      </c>
      <c r="C390" s="1" t="s">
        <v>170</v>
      </c>
      <c r="D390" s="1" t="s">
        <v>380</v>
      </c>
      <c r="E390" s="2">
        <v>3.9958507619662099E-7</v>
      </c>
      <c r="F390" s="2">
        <v>6.1894492472723999E-6</v>
      </c>
      <c r="G390" s="2">
        <v>3.3725153880838002E-6</v>
      </c>
      <c r="H390" s="1" t="s">
        <v>1481</v>
      </c>
      <c r="I390" s="1">
        <v>41</v>
      </c>
    </row>
    <row r="391" spans="1:9" ht="15.75" x14ac:dyDescent="0.2">
      <c r="A391" s="1" t="s">
        <v>1482</v>
      </c>
      <c r="B391" s="1" t="s">
        <v>1483</v>
      </c>
      <c r="C391" s="1" t="s">
        <v>834</v>
      </c>
      <c r="D391" s="1" t="s">
        <v>1484</v>
      </c>
      <c r="E391" s="2">
        <v>4.0377391578499698E-7</v>
      </c>
      <c r="F391" s="2">
        <v>6.2382550999173002E-6</v>
      </c>
      <c r="G391" s="2">
        <v>3.3991087863810701E-6</v>
      </c>
      <c r="H391" s="1" t="s">
        <v>1485</v>
      </c>
      <c r="I391" s="1">
        <v>26</v>
      </c>
    </row>
    <row r="392" spans="1:9" ht="15.75" x14ac:dyDescent="0.2">
      <c r="A392" s="1" t="s">
        <v>1486</v>
      </c>
      <c r="B392" s="1" t="s">
        <v>1487</v>
      </c>
      <c r="C392" s="1" t="s">
        <v>237</v>
      </c>
      <c r="D392" s="1" t="s">
        <v>1488</v>
      </c>
      <c r="E392" s="2">
        <v>4.1244876235171002E-7</v>
      </c>
      <c r="F392" s="2">
        <v>6.3396855798817799E-6</v>
      </c>
      <c r="G392" s="2">
        <v>3.4543763620303398E-6</v>
      </c>
      <c r="H392" s="1" t="s">
        <v>1489</v>
      </c>
      <c r="I392" s="1">
        <v>33</v>
      </c>
    </row>
    <row r="393" spans="1:9" ht="15.75" x14ac:dyDescent="0.2">
      <c r="A393" s="1" t="s">
        <v>1490</v>
      </c>
      <c r="B393" s="1" t="s">
        <v>1491</v>
      </c>
      <c r="C393" s="1" t="s">
        <v>237</v>
      </c>
      <c r="D393" s="1" t="s">
        <v>1488</v>
      </c>
      <c r="E393" s="2">
        <v>4.1244876235171002E-7</v>
      </c>
      <c r="F393" s="2">
        <v>6.3396855798817799E-6</v>
      </c>
      <c r="G393" s="2">
        <v>3.4543763620303398E-6</v>
      </c>
      <c r="H393" s="1" t="s">
        <v>1489</v>
      </c>
      <c r="I393" s="1">
        <v>33</v>
      </c>
    </row>
    <row r="394" spans="1:9" ht="15.75" x14ac:dyDescent="0.2">
      <c r="A394" s="1" t="s">
        <v>1492</v>
      </c>
      <c r="B394" s="1" t="s">
        <v>1493</v>
      </c>
      <c r="C394" s="1" t="s">
        <v>646</v>
      </c>
      <c r="D394" s="1" t="s">
        <v>631</v>
      </c>
      <c r="E394" s="2">
        <v>4.3170400589663298E-7</v>
      </c>
      <c r="F394" s="2">
        <v>6.6187272332621498E-6</v>
      </c>
      <c r="G394" s="2">
        <v>3.60642095151564E-6</v>
      </c>
      <c r="H394" s="1" t="s">
        <v>1494</v>
      </c>
      <c r="I394" s="1">
        <v>47</v>
      </c>
    </row>
    <row r="395" spans="1:9" ht="15.75" x14ac:dyDescent="0.2">
      <c r="A395" s="1" t="s">
        <v>1495</v>
      </c>
      <c r="B395" s="1" t="s">
        <v>1496</v>
      </c>
      <c r="C395" s="1" t="s">
        <v>892</v>
      </c>
      <c r="D395" s="1" t="s">
        <v>425</v>
      </c>
      <c r="E395" s="2">
        <v>4.4435807934072198E-7</v>
      </c>
      <c r="F395" s="2">
        <v>6.7953996357194298E-6</v>
      </c>
      <c r="G395" s="2">
        <v>3.70268644657556E-6</v>
      </c>
      <c r="H395" s="1" t="s">
        <v>1380</v>
      </c>
      <c r="I395" s="1">
        <v>32</v>
      </c>
    </row>
    <row r="396" spans="1:9" ht="15.75" x14ac:dyDescent="0.2">
      <c r="A396" s="1" t="s">
        <v>1497</v>
      </c>
      <c r="B396" s="1" t="s">
        <v>1498</v>
      </c>
      <c r="C396" s="1" t="s">
        <v>312</v>
      </c>
      <c r="D396" s="1" t="s">
        <v>1187</v>
      </c>
      <c r="E396" s="2">
        <v>4.5556593969797302E-7</v>
      </c>
      <c r="F396" s="2">
        <v>6.9491149684893802E-6</v>
      </c>
      <c r="G396" s="2">
        <v>3.78644306278492E-6</v>
      </c>
      <c r="H396" s="1" t="s">
        <v>1499</v>
      </c>
      <c r="I396" s="1">
        <v>29</v>
      </c>
    </row>
    <row r="397" spans="1:9" ht="15.75" x14ac:dyDescent="0.2">
      <c r="A397" s="1" t="s">
        <v>1500</v>
      </c>
      <c r="B397" s="1" t="s">
        <v>1501</v>
      </c>
      <c r="C397" s="1" t="s">
        <v>697</v>
      </c>
      <c r="D397" s="1" t="s">
        <v>376</v>
      </c>
      <c r="E397" s="2">
        <v>4.6483802962550098E-7</v>
      </c>
      <c r="F397" s="2">
        <v>7.0725988811373798E-6</v>
      </c>
      <c r="G397" s="2">
        <v>3.8537271423449301E-6</v>
      </c>
      <c r="H397" s="1" t="s">
        <v>1502</v>
      </c>
      <c r="I397" s="1">
        <v>25</v>
      </c>
    </row>
    <row r="398" spans="1:9" ht="15.75" x14ac:dyDescent="0.2">
      <c r="A398" s="1" t="s">
        <v>1503</v>
      </c>
      <c r="B398" s="1" t="s">
        <v>1504</v>
      </c>
      <c r="C398" s="1" t="s">
        <v>734</v>
      </c>
      <c r="D398" s="1" t="s">
        <v>153</v>
      </c>
      <c r="E398" s="2">
        <v>4.7248054850417797E-7</v>
      </c>
      <c r="F398" s="2">
        <v>7.1707275164396703E-6</v>
      </c>
      <c r="G398" s="2">
        <v>3.9071956044564002E-6</v>
      </c>
      <c r="H398" s="1" t="s">
        <v>1505</v>
      </c>
      <c r="I398" s="1">
        <v>58</v>
      </c>
    </row>
    <row r="399" spans="1:9" ht="15.75" x14ac:dyDescent="0.2">
      <c r="A399" s="1" t="s">
        <v>1506</v>
      </c>
      <c r="B399" s="1" t="s">
        <v>1507</v>
      </c>
      <c r="C399" s="1" t="s">
        <v>366</v>
      </c>
      <c r="D399" s="1" t="s">
        <v>1508</v>
      </c>
      <c r="E399" s="2">
        <v>4.8121341021324E-7</v>
      </c>
      <c r="F399" s="2">
        <v>7.2848679984422398E-6</v>
      </c>
      <c r="G399" s="2">
        <v>3.9693886230237004E-6</v>
      </c>
      <c r="H399" s="1" t="s">
        <v>1509</v>
      </c>
      <c r="I399" s="1">
        <v>42</v>
      </c>
    </row>
    <row r="400" spans="1:9" ht="15.75" x14ac:dyDescent="0.2">
      <c r="A400" s="1" t="s">
        <v>1510</v>
      </c>
      <c r="B400" s="1" t="s">
        <v>1511</v>
      </c>
      <c r="C400" s="1" t="s">
        <v>113</v>
      </c>
      <c r="D400" s="1" t="s">
        <v>1512</v>
      </c>
      <c r="E400" s="2">
        <v>5.1412289648286704E-7</v>
      </c>
      <c r="F400" s="2">
        <v>7.7635140901056008E-6</v>
      </c>
      <c r="G400" s="2">
        <v>4.2301939459354599E-6</v>
      </c>
      <c r="H400" s="1" t="s">
        <v>1513</v>
      </c>
      <c r="I400" s="1">
        <v>56</v>
      </c>
    </row>
    <row r="401" spans="1:9" ht="15.75" x14ac:dyDescent="0.2">
      <c r="A401" s="1" t="s">
        <v>1514</v>
      </c>
      <c r="B401" s="1" t="s">
        <v>1515</v>
      </c>
      <c r="C401" s="1" t="s">
        <v>232</v>
      </c>
      <c r="D401" s="1" t="s">
        <v>95</v>
      </c>
      <c r="E401" s="2">
        <v>5.1672258069616402E-7</v>
      </c>
      <c r="F401" s="2">
        <v>7.7832148119898392E-6</v>
      </c>
      <c r="G401" s="2">
        <v>4.2409285016376899E-6</v>
      </c>
      <c r="H401" s="1" t="s">
        <v>1516</v>
      </c>
      <c r="I401" s="1">
        <v>37</v>
      </c>
    </row>
    <row r="402" spans="1:9" ht="15.75" x14ac:dyDescent="0.2">
      <c r="A402" s="1" t="s">
        <v>1517</v>
      </c>
      <c r="B402" s="1" t="s">
        <v>1518</v>
      </c>
      <c r="C402" s="1" t="s">
        <v>646</v>
      </c>
      <c r="D402" s="1" t="s">
        <v>255</v>
      </c>
      <c r="E402" s="2">
        <v>5.2132184189361798E-7</v>
      </c>
      <c r="F402" s="2">
        <v>7.8328606744516103E-6</v>
      </c>
      <c r="G402" s="2">
        <v>4.2679796056080096E-6</v>
      </c>
      <c r="H402" s="1" t="s">
        <v>1519</v>
      </c>
      <c r="I402" s="1">
        <v>47</v>
      </c>
    </row>
    <row r="403" spans="1:9" ht="15.75" x14ac:dyDescent="0.2">
      <c r="A403" s="1" t="s">
        <v>1520</v>
      </c>
      <c r="B403" s="1" t="s">
        <v>1521</v>
      </c>
      <c r="C403" s="1" t="s">
        <v>259</v>
      </c>
      <c r="D403" s="1" t="s">
        <v>128</v>
      </c>
      <c r="E403" s="2">
        <v>5.4395167005704896E-7</v>
      </c>
      <c r="F403" s="2">
        <v>8.1524926110794499E-6</v>
      </c>
      <c r="G403" s="2">
        <v>4.4421410829438996E-6</v>
      </c>
      <c r="H403" s="1" t="s">
        <v>1522</v>
      </c>
      <c r="I403" s="1">
        <v>31</v>
      </c>
    </row>
    <row r="404" spans="1:9" ht="15.75" x14ac:dyDescent="0.2">
      <c r="A404" s="1" t="s">
        <v>1523</v>
      </c>
      <c r="B404" s="1" t="s">
        <v>1524</v>
      </c>
      <c r="C404" s="1" t="s">
        <v>651</v>
      </c>
      <c r="D404" s="1" t="s">
        <v>1525</v>
      </c>
      <c r="E404" s="2">
        <v>5.5642097158562495E-7</v>
      </c>
      <c r="F404" s="2">
        <v>8.3186319383820998E-6</v>
      </c>
      <c r="G404" s="2">
        <v>4.5326673019190397E-6</v>
      </c>
      <c r="H404" s="1" t="s">
        <v>1526</v>
      </c>
      <c r="I404" s="1">
        <v>27</v>
      </c>
    </row>
    <row r="405" spans="1:9" ht="15.75" x14ac:dyDescent="0.2">
      <c r="A405" s="1" t="s">
        <v>1527</v>
      </c>
      <c r="B405" s="1" t="s">
        <v>1528</v>
      </c>
      <c r="C405" s="1" t="s">
        <v>375</v>
      </c>
      <c r="D405" s="1" t="s">
        <v>114</v>
      </c>
      <c r="E405" s="2">
        <v>5.6802524777256605E-7</v>
      </c>
      <c r="F405" s="2">
        <v>8.4710464990399995E-6</v>
      </c>
      <c r="G405" s="2">
        <v>4.61571515167939E-6</v>
      </c>
      <c r="H405" s="1" t="s">
        <v>1529</v>
      </c>
      <c r="I405" s="1">
        <v>35</v>
      </c>
    </row>
    <row r="406" spans="1:9" ht="15.75" x14ac:dyDescent="0.2">
      <c r="A406" s="1" t="s">
        <v>1530</v>
      </c>
      <c r="B406" s="1" t="s">
        <v>1531</v>
      </c>
      <c r="C406" s="1" t="s">
        <v>127</v>
      </c>
      <c r="D406" s="1" t="s">
        <v>1532</v>
      </c>
      <c r="E406" s="2">
        <v>5.7113329214372305E-7</v>
      </c>
      <c r="F406" s="2">
        <v>8.4963145687717196E-6</v>
      </c>
      <c r="G406" s="2">
        <v>4.6294832513265302E-6</v>
      </c>
      <c r="H406" s="1" t="s">
        <v>1533</v>
      </c>
      <c r="I406" s="1">
        <v>50</v>
      </c>
    </row>
    <row r="407" spans="1:9" ht="15.75" x14ac:dyDescent="0.2">
      <c r="A407" s="1" t="s">
        <v>1534</v>
      </c>
      <c r="B407" s="1" t="s">
        <v>1535</v>
      </c>
      <c r="C407" s="1" t="s">
        <v>692</v>
      </c>
      <c r="D407" s="1" t="s">
        <v>1536</v>
      </c>
      <c r="E407" s="2">
        <v>5.9993320116393795E-7</v>
      </c>
      <c r="F407" s="2">
        <v>8.8589644692758405E-6</v>
      </c>
      <c r="G407" s="2">
        <v>4.8270844143825399E-6</v>
      </c>
      <c r="H407" s="1" t="s">
        <v>1537</v>
      </c>
      <c r="I407" s="1">
        <v>18</v>
      </c>
    </row>
    <row r="408" spans="1:9" ht="15.75" x14ac:dyDescent="0.2">
      <c r="A408" s="1" t="s">
        <v>1538</v>
      </c>
      <c r="B408" s="1" t="s">
        <v>1539</v>
      </c>
      <c r="C408" s="1" t="s">
        <v>692</v>
      </c>
      <c r="D408" s="1" t="s">
        <v>1536</v>
      </c>
      <c r="E408" s="2">
        <v>5.9993320116393795E-7</v>
      </c>
      <c r="F408" s="2">
        <v>8.8589644692758405E-6</v>
      </c>
      <c r="G408" s="2">
        <v>4.8270844143825399E-6</v>
      </c>
      <c r="H408" s="1" t="s">
        <v>1540</v>
      </c>
      <c r="I408" s="1">
        <v>18</v>
      </c>
    </row>
    <row r="409" spans="1:9" ht="15.75" x14ac:dyDescent="0.2">
      <c r="A409" s="1" t="s">
        <v>1541</v>
      </c>
      <c r="B409" s="1" t="s">
        <v>1542</v>
      </c>
      <c r="C409" s="1" t="s">
        <v>692</v>
      </c>
      <c r="D409" s="1" t="s">
        <v>1536</v>
      </c>
      <c r="E409" s="2">
        <v>5.9993320116393795E-7</v>
      </c>
      <c r="F409" s="2">
        <v>8.8589644692758405E-6</v>
      </c>
      <c r="G409" s="2">
        <v>4.8270844143825399E-6</v>
      </c>
      <c r="H409" s="1" t="s">
        <v>1543</v>
      </c>
      <c r="I409" s="1">
        <v>18</v>
      </c>
    </row>
    <row r="410" spans="1:9" ht="15.75" x14ac:dyDescent="0.2">
      <c r="A410" s="1" t="s">
        <v>1544</v>
      </c>
      <c r="B410" s="1" t="s">
        <v>1545</v>
      </c>
      <c r="C410" s="1" t="s">
        <v>312</v>
      </c>
      <c r="D410" s="1" t="s">
        <v>1546</v>
      </c>
      <c r="E410" s="2">
        <v>6.0815866185660699E-7</v>
      </c>
      <c r="F410" s="2">
        <v>8.9584155827407003E-6</v>
      </c>
      <c r="G410" s="2">
        <v>4.8812734701648697E-6</v>
      </c>
      <c r="H410" s="1" t="s">
        <v>1499</v>
      </c>
      <c r="I410" s="1">
        <v>29</v>
      </c>
    </row>
    <row r="411" spans="1:9" ht="15.75" x14ac:dyDescent="0.2">
      <c r="A411" s="1" t="s">
        <v>1547</v>
      </c>
      <c r="B411" s="1" t="s">
        <v>1548</v>
      </c>
      <c r="C411" s="1" t="s">
        <v>217</v>
      </c>
      <c r="D411" s="1" t="s">
        <v>1549</v>
      </c>
      <c r="E411" s="2">
        <v>6.4788013858917698E-7</v>
      </c>
      <c r="F411" s="2">
        <v>9.4980649703158107E-6</v>
      </c>
      <c r="G411" s="2">
        <v>5.1753183505828003E-6</v>
      </c>
      <c r="H411" s="1" t="s">
        <v>1550</v>
      </c>
      <c r="I411" s="1">
        <v>36</v>
      </c>
    </row>
    <row r="412" spans="1:9" ht="15.75" x14ac:dyDescent="0.2">
      <c r="A412" s="1" t="s">
        <v>1551</v>
      </c>
      <c r="B412" s="1" t="s">
        <v>1552</v>
      </c>
      <c r="C412" s="1" t="s">
        <v>651</v>
      </c>
      <c r="D412" s="1" t="s">
        <v>1387</v>
      </c>
      <c r="E412" s="2">
        <v>6.4868084128310603E-7</v>
      </c>
      <c r="F412" s="2">
        <v>9.4980649703158107E-6</v>
      </c>
      <c r="G412" s="2">
        <v>5.1753183505828003E-6</v>
      </c>
      <c r="H412" s="1" t="s">
        <v>1553</v>
      </c>
      <c r="I412" s="1">
        <v>27</v>
      </c>
    </row>
    <row r="413" spans="1:9" ht="15.75" x14ac:dyDescent="0.2">
      <c r="A413" s="1" t="s">
        <v>1554</v>
      </c>
      <c r="B413" s="1" t="s">
        <v>1555</v>
      </c>
      <c r="C413" s="1" t="s">
        <v>232</v>
      </c>
      <c r="D413" s="1" t="s">
        <v>901</v>
      </c>
      <c r="E413" s="2">
        <v>6.4953489231277902E-7</v>
      </c>
      <c r="F413" s="2">
        <v>9.4980649703158107E-6</v>
      </c>
      <c r="G413" s="2">
        <v>5.1753183505828003E-6</v>
      </c>
      <c r="H413" s="1" t="s">
        <v>1556</v>
      </c>
      <c r="I413" s="1">
        <v>37</v>
      </c>
    </row>
    <row r="414" spans="1:9" ht="15.75" x14ac:dyDescent="0.2">
      <c r="A414" s="1" t="s">
        <v>1557</v>
      </c>
      <c r="B414" s="1" t="s">
        <v>1558</v>
      </c>
      <c r="C414" s="1" t="s">
        <v>834</v>
      </c>
      <c r="D414" s="1" t="s">
        <v>590</v>
      </c>
      <c r="E414" s="2">
        <v>6.5498405578827803E-7</v>
      </c>
      <c r="F414" s="2">
        <v>9.55450042545522E-6</v>
      </c>
      <c r="G414" s="2">
        <v>5.2060689768966099E-6</v>
      </c>
      <c r="H414" s="1" t="s">
        <v>1559</v>
      </c>
      <c r="I414" s="1">
        <v>26</v>
      </c>
    </row>
    <row r="415" spans="1:9" ht="15.75" x14ac:dyDescent="0.2">
      <c r="A415" s="1" t="s">
        <v>1560</v>
      </c>
      <c r="B415" s="1" t="s">
        <v>1561</v>
      </c>
      <c r="C415" s="1" t="s">
        <v>892</v>
      </c>
      <c r="D415" s="1" t="s">
        <v>1088</v>
      </c>
      <c r="E415" s="2">
        <v>6.5873232037833602E-7</v>
      </c>
      <c r="F415" s="2">
        <v>9.58591100598983E-6</v>
      </c>
      <c r="G415" s="2">
        <v>5.2231840160494598E-6</v>
      </c>
      <c r="H415" s="1" t="s">
        <v>1562</v>
      </c>
      <c r="I415" s="1">
        <v>32</v>
      </c>
    </row>
    <row r="416" spans="1:9" ht="15.75" x14ac:dyDescent="0.2">
      <c r="A416" s="1" t="s">
        <v>1563</v>
      </c>
      <c r="B416" s="1" t="s">
        <v>1564</v>
      </c>
      <c r="C416" s="1" t="s">
        <v>312</v>
      </c>
      <c r="D416" s="1" t="s">
        <v>388</v>
      </c>
      <c r="E416" s="2">
        <v>7.0104642560444599E-7</v>
      </c>
      <c r="F416" s="2">
        <v>1.0177026613243299E-5</v>
      </c>
      <c r="G416" s="2">
        <v>5.5452718791137398E-6</v>
      </c>
      <c r="H416" s="1" t="s">
        <v>1499</v>
      </c>
      <c r="I416" s="1">
        <v>29</v>
      </c>
    </row>
    <row r="417" spans="1:9" ht="15.75" x14ac:dyDescent="0.2">
      <c r="A417" s="1" t="s">
        <v>1565</v>
      </c>
      <c r="B417" s="1" t="s">
        <v>1566</v>
      </c>
      <c r="C417" s="1" t="s">
        <v>535</v>
      </c>
      <c r="D417" s="1" t="s">
        <v>1567</v>
      </c>
      <c r="E417" s="2">
        <v>7.1075166297491198E-7</v>
      </c>
      <c r="F417" s="2">
        <v>1.02930542035644E-5</v>
      </c>
      <c r="G417" s="2">
        <v>5.6084931477868203E-6</v>
      </c>
      <c r="H417" s="1" t="s">
        <v>1568</v>
      </c>
      <c r="I417" s="1">
        <v>23</v>
      </c>
    </row>
    <row r="418" spans="1:9" ht="15.75" x14ac:dyDescent="0.2">
      <c r="A418" s="1" t="s">
        <v>1569</v>
      </c>
      <c r="B418" s="1" t="s">
        <v>1570</v>
      </c>
      <c r="C418" s="1" t="s">
        <v>404</v>
      </c>
      <c r="D418" s="1" t="s">
        <v>181</v>
      </c>
      <c r="E418" s="2">
        <v>7.3220849948689103E-7</v>
      </c>
      <c r="F418" s="2">
        <v>1.05783006776832E-5</v>
      </c>
      <c r="G418" s="2">
        <v>5.76391862829888E-6</v>
      </c>
      <c r="H418" s="1" t="s">
        <v>1571</v>
      </c>
      <c r="I418" s="1">
        <v>28</v>
      </c>
    </row>
    <row r="419" spans="1:9" ht="15.75" x14ac:dyDescent="0.2">
      <c r="A419" s="1" t="s">
        <v>1572</v>
      </c>
      <c r="B419" s="1" t="s">
        <v>1573</v>
      </c>
      <c r="C419" s="1" t="s">
        <v>825</v>
      </c>
      <c r="D419" s="1" t="s">
        <v>10</v>
      </c>
      <c r="E419" s="2">
        <v>7.3676895123203801E-7</v>
      </c>
      <c r="F419" s="2">
        <v>1.0618660424231499E-5</v>
      </c>
      <c r="G419" s="2">
        <v>5.7859099010043497E-6</v>
      </c>
      <c r="H419" s="1" t="s">
        <v>1574</v>
      </c>
      <c r="I419" s="1">
        <v>60</v>
      </c>
    </row>
    <row r="420" spans="1:9" ht="15.75" x14ac:dyDescent="0.2">
      <c r="A420" s="1" t="s">
        <v>1575</v>
      </c>
      <c r="B420" s="1" t="s">
        <v>1576</v>
      </c>
      <c r="C420" s="1" t="s">
        <v>1268</v>
      </c>
      <c r="D420" s="1" t="s">
        <v>260</v>
      </c>
      <c r="E420" s="2">
        <v>7.5048597068219397E-7</v>
      </c>
      <c r="F420" s="2">
        <v>1.0790480104784701E-5</v>
      </c>
      <c r="G420" s="2">
        <v>5.8795312384596003E-6</v>
      </c>
      <c r="H420" s="1" t="s">
        <v>1577</v>
      </c>
      <c r="I420" s="1">
        <v>20</v>
      </c>
    </row>
    <row r="421" spans="1:9" ht="15.75" x14ac:dyDescent="0.2">
      <c r="A421" s="1" t="s">
        <v>1578</v>
      </c>
      <c r="B421" s="1" t="s">
        <v>1579</v>
      </c>
      <c r="C421" s="1" t="s">
        <v>237</v>
      </c>
      <c r="D421" s="1" t="s">
        <v>1580</v>
      </c>
      <c r="E421" s="2">
        <v>7.78631072665804E-7</v>
      </c>
      <c r="F421" s="2">
        <v>1.1168431376423599E-5</v>
      </c>
      <c r="G421" s="2">
        <v>6.0854698330946303E-6</v>
      </c>
      <c r="H421" s="1" t="s">
        <v>1445</v>
      </c>
      <c r="I421" s="1">
        <v>33</v>
      </c>
    </row>
    <row r="422" spans="1:9" ht="15.75" x14ac:dyDescent="0.2">
      <c r="A422" s="1" t="s">
        <v>1581</v>
      </c>
      <c r="B422" s="1" t="s">
        <v>1582</v>
      </c>
      <c r="C422" s="1" t="s">
        <v>476</v>
      </c>
      <c r="D422" s="1" t="s">
        <v>994</v>
      </c>
      <c r="E422" s="2">
        <v>7.9055454033831295E-7</v>
      </c>
      <c r="F422" s="2">
        <v>1.13124590176982E-5</v>
      </c>
      <c r="G422" s="2">
        <v>6.1639478069987302E-6</v>
      </c>
      <c r="H422" s="1" t="s">
        <v>1583</v>
      </c>
      <c r="I422" s="1">
        <v>22</v>
      </c>
    </row>
    <row r="423" spans="1:9" ht="15.75" x14ac:dyDescent="0.2">
      <c r="A423" s="1" t="s">
        <v>1584</v>
      </c>
      <c r="B423" s="1" t="s">
        <v>1585</v>
      </c>
      <c r="C423" s="1" t="s">
        <v>1151</v>
      </c>
      <c r="D423" s="1" t="s">
        <v>1586</v>
      </c>
      <c r="E423" s="2">
        <v>8.2751667763507095E-7</v>
      </c>
      <c r="F423" s="2">
        <v>1.1785249366319399E-5</v>
      </c>
      <c r="G423" s="2">
        <v>6.4215624448059597E-6</v>
      </c>
      <c r="H423" s="1" t="s">
        <v>1587</v>
      </c>
      <c r="I423" s="1">
        <v>11</v>
      </c>
    </row>
    <row r="424" spans="1:9" ht="15.75" x14ac:dyDescent="0.2">
      <c r="A424" s="1" t="s">
        <v>1588</v>
      </c>
      <c r="B424" s="1" t="s">
        <v>1589</v>
      </c>
      <c r="C424" s="1" t="s">
        <v>1151</v>
      </c>
      <c r="D424" s="1" t="s">
        <v>1586</v>
      </c>
      <c r="E424" s="2">
        <v>8.2751667763507095E-7</v>
      </c>
      <c r="F424" s="2">
        <v>1.1785249366319399E-5</v>
      </c>
      <c r="G424" s="2">
        <v>6.4215624448059597E-6</v>
      </c>
      <c r="H424" s="1" t="s">
        <v>1590</v>
      </c>
      <c r="I424" s="1">
        <v>11</v>
      </c>
    </row>
    <row r="425" spans="1:9" ht="15.75" x14ac:dyDescent="0.2">
      <c r="A425" s="1" t="s">
        <v>1591</v>
      </c>
      <c r="B425" s="1" t="s">
        <v>1592</v>
      </c>
      <c r="C425" s="1" t="s">
        <v>94</v>
      </c>
      <c r="D425" s="1" t="s">
        <v>1057</v>
      </c>
      <c r="E425" s="2">
        <v>8.4044248838118399E-7</v>
      </c>
      <c r="F425" s="2">
        <v>1.19410386647067E-5</v>
      </c>
      <c r="G425" s="2">
        <v>6.5064491261760996E-6</v>
      </c>
      <c r="H425" s="1" t="s">
        <v>1593</v>
      </c>
      <c r="I425" s="1">
        <v>61</v>
      </c>
    </row>
    <row r="426" spans="1:9" ht="15.75" x14ac:dyDescent="0.2">
      <c r="A426" s="1" t="s">
        <v>1594</v>
      </c>
      <c r="B426" s="1" t="s">
        <v>1595</v>
      </c>
      <c r="C426" s="1" t="s">
        <v>295</v>
      </c>
      <c r="D426" s="1" t="s">
        <v>1114</v>
      </c>
      <c r="E426" s="2">
        <v>8.7123660290510904E-7</v>
      </c>
      <c r="F426" s="2">
        <v>1.23493678855182E-5</v>
      </c>
      <c r="G426" s="2">
        <v>6.7289400984056496E-6</v>
      </c>
      <c r="H426" s="1" t="s">
        <v>1596</v>
      </c>
      <c r="I426" s="1">
        <v>30</v>
      </c>
    </row>
    <row r="427" spans="1:9" ht="15.75" x14ac:dyDescent="0.2">
      <c r="A427" s="1" t="s">
        <v>1597</v>
      </c>
      <c r="B427" s="1" t="s">
        <v>1598</v>
      </c>
      <c r="C427" s="1" t="s">
        <v>651</v>
      </c>
      <c r="D427" s="1" t="s">
        <v>1257</v>
      </c>
      <c r="E427" s="2">
        <v>8.7691394844359995E-7</v>
      </c>
      <c r="F427" s="2">
        <v>1.2372935174611099E-5</v>
      </c>
      <c r="G427" s="2">
        <v>6.7417814744225101E-6</v>
      </c>
      <c r="H427" s="1" t="s">
        <v>1599</v>
      </c>
      <c r="I427" s="1">
        <v>27</v>
      </c>
    </row>
    <row r="428" spans="1:9" ht="15.75" x14ac:dyDescent="0.2">
      <c r="A428" s="1" t="s">
        <v>1600</v>
      </c>
      <c r="B428" s="1" t="s">
        <v>1601</v>
      </c>
      <c r="C428" s="1" t="s">
        <v>194</v>
      </c>
      <c r="D428" s="1" t="s">
        <v>1602</v>
      </c>
      <c r="E428" s="2">
        <v>8.7810180886800803E-7</v>
      </c>
      <c r="F428" s="2">
        <v>1.2372935174611099E-5</v>
      </c>
      <c r="G428" s="2">
        <v>6.7417814744225101E-6</v>
      </c>
      <c r="H428" s="1" t="s">
        <v>1603</v>
      </c>
      <c r="I428" s="1">
        <v>46</v>
      </c>
    </row>
    <row r="429" spans="1:9" ht="15.75" x14ac:dyDescent="0.2">
      <c r="A429" s="1" t="s">
        <v>1604</v>
      </c>
      <c r="B429" s="1" t="s">
        <v>1605</v>
      </c>
      <c r="C429" s="1" t="s">
        <v>237</v>
      </c>
      <c r="D429" s="1" t="s">
        <v>1606</v>
      </c>
      <c r="E429" s="2">
        <v>8.8113415220192495E-7</v>
      </c>
      <c r="F429" s="2">
        <v>1.2372935174611099E-5</v>
      </c>
      <c r="G429" s="2">
        <v>6.7417814744225101E-6</v>
      </c>
      <c r="H429" s="1" t="s">
        <v>1607</v>
      </c>
      <c r="I429" s="1">
        <v>33</v>
      </c>
    </row>
    <row r="430" spans="1:9" ht="15.75" x14ac:dyDescent="0.2">
      <c r="A430" s="1" t="s">
        <v>1608</v>
      </c>
      <c r="B430" s="1" t="s">
        <v>1609</v>
      </c>
      <c r="C430" s="1" t="s">
        <v>237</v>
      </c>
      <c r="D430" s="1" t="s">
        <v>1606</v>
      </c>
      <c r="E430" s="2">
        <v>8.8113415220192495E-7</v>
      </c>
      <c r="F430" s="2">
        <v>1.2372935174611099E-5</v>
      </c>
      <c r="G430" s="2">
        <v>6.7417814744225101E-6</v>
      </c>
      <c r="H430" s="1" t="s">
        <v>1607</v>
      </c>
      <c r="I430" s="1">
        <v>33</v>
      </c>
    </row>
    <row r="431" spans="1:9" ht="15.75" x14ac:dyDescent="0.2">
      <c r="A431" s="1" t="s">
        <v>1610</v>
      </c>
      <c r="B431" s="1" t="s">
        <v>1611</v>
      </c>
      <c r="C431" s="1" t="s">
        <v>543</v>
      </c>
      <c r="D431" s="1" t="s">
        <v>882</v>
      </c>
      <c r="E431" s="2">
        <v>8.9710340602682895E-7</v>
      </c>
      <c r="F431" s="2">
        <v>1.2567812284898E-5</v>
      </c>
      <c r="G431" s="2">
        <v>6.8479663750446996E-6</v>
      </c>
      <c r="H431" s="1" t="s">
        <v>1612</v>
      </c>
      <c r="I431" s="1">
        <v>13</v>
      </c>
    </row>
    <row r="432" spans="1:9" ht="15.75" x14ac:dyDescent="0.2">
      <c r="A432" s="1" t="s">
        <v>1613</v>
      </c>
      <c r="B432" s="1" t="s">
        <v>1614</v>
      </c>
      <c r="C432" s="1" t="s">
        <v>127</v>
      </c>
      <c r="D432" s="1" t="s">
        <v>1615</v>
      </c>
      <c r="E432" s="2">
        <v>9.6329271911178009E-7</v>
      </c>
      <c r="F432" s="2">
        <v>1.3463695911306499E-5</v>
      </c>
      <c r="G432" s="2">
        <v>7.3361166442025702E-6</v>
      </c>
      <c r="H432" s="1" t="s">
        <v>1616</v>
      </c>
      <c r="I432" s="1">
        <v>50</v>
      </c>
    </row>
    <row r="433" spans="1:9" ht="15.75" x14ac:dyDescent="0.2">
      <c r="A433" s="1" t="s">
        <v>1617</v>
      </c>
      <c r="B433" s="1" t="s">
        <v>1618</v>
      </c>
      <c r="C433" s="1" t="s">
        <v>142</v>
      </c>
      <c r="D433" s="1" t="s">
        <v>133</v>
      </c>
      <c r="E433" s="2">
        <v>9.7405493969445906E-7</v>
      </c>
      <c r="F433" s="2">
        <v>1.35825294375028E-5</v>
      </c>
      <c r="G433" s="2">
        <v>7.4008668149699898E-6</v>
      </c>
      <c r="H433" s="1" t="s">
        <v>1619</v>
      </c>
      <c r="I433" s="1">
        <v>51</v>
      </c>
    </row>
    <row r="434" spans="1:9" ht="15.75" x14ac:dyDescent="0.2">
      <c r="A434" s="1" t="s">
        <v>1620</v>
      </c>
      <c r="B434" s="1" t="s">
        <v>1621</v>
      </c>
      <c r="C434" s="1" t="s">
        <v>237</v>
      </c>
      <c r="D434" s="1" t="s">
        <v>1316</v>
      </c>
      <c r="E434" s="2">
        <v>9.96028765815825E-7</v>
      </c>
      <c r="F434" s="2">
        <v>1.3856789079984001E-5</v>
      </c>
      <c r="G434" s="2">
        <v>7.5503057759576798E-6</v>
      </c>
      <c r="H434" s="1" t="s">
        <v>1622</v>
      </c>
      <c r="I434" s="1">
        <v>33</v>
      </c>
    </row>
    <row r="435" spans="1:9" ht="15.75" x14ac:dyDescent="0.2">
      <c r="A435" s="1" t="s">
        <v>1623</v>
      </c>
      <c r="B435" s="1" t="s">
        <v>1624</v>
      </c>
      <c r="C435" s="1" t="s">
        <v>1333</v>
      </c>
      <c r="D435" s="1" t="s">
        <v>1625</v>
      </c>
      <c r="E435" s="2">
        <v>1.02597408968779E-6</v>
      </c>
      <c r="F435" s="2">
        <v>1.41749523655715E-5</v>
      </c>
      <c r="G435" s="2">
        <v>7.7236670127494501E-6</v>
      </c>
      <c r="H435" s="1" t="s">
        <v>1626</v>
      </c>
      <c r="I435" s="1">
        <v>9</v>
      </c>
    </row>
    <row r="436" spans="1:9" ht="15.75" x14ac:dyDescent="0.2">
      <c r="A436" s="1" t="s">
        <v>1627</v>
      </c>
      <c r="B436" s="1" t="s">
        <v>1628</v>
      </c>
      <c r="C436" s="1" t="s">
        <v>1333</v>
      </c>
      <c r="D436" s="1" t="s">
        <v>1625</v>
      </c>
      <c r="E436" s="2">
        <v>1.02597408968779E-6</v>
      </c>
      <c r="F436" s="2">
        <v>1.41749523655715E-5</v>
      </c>
      <c r="G436" s="2">
        <v>7.7236670127494501E-6</v>
      </c>
      <c r="H436" s="1" t="s">
        <v>1629</v>
      </c>
      <c r="I436" s="1">
        <v>9</v>
      </c>
    </row>
    <row r="437" spans="1:9" ht="15.75" x14ac:dyDescent="0.2">
      <c r="A437" s="1" t="s">
        <v>1630</v>
      </c>
      <c r="B437" s="1" t="s">
        <v>1631</v>
      </c>
      <c r="C437" s="1" t="s">
        <v>1333</v>
      </c>
      <c r="D437" s="1" t="s">
        <v>1625</v>
      </c>
      <c r="E437" s="2">
        <v>1.02597408968779E-6</v>
      </c>
      <c r="F437" s="2">
        <v>1.41749523655715E-5</v>
      </c>
      <c r="G437" s="2">
        <v>7.7236670127494501E-6</v>
      </c>
      <c r="H437" s="1" t="s">
        <v>1632</v>
      </c>
      <c r="I437" s="1">
        <v>9</v>
      </c>
    </row>
    <row r="438" spans="1:9" ht="15.75" x14ac:dyDescent="0.2">
      <c r="A438" s="1" t="s">
        <v>1633</v>
      </c>
      <c r="B438" s="1" t="s">
        <v>1634</v>
      </c>
      <c r="C438" s="1" t="s">
        <v>834</v>
      </c>
      <c r="D438" s="1" t="s">
        <v>1635</v>
      </c>
      <c r="E438" s="2">
        <v>1.04385899221885E-6</v>
      </c>
      <c r="F438" s="2">
        <v>1.4379490934461001E-5</v>
      </c>
      <c r="G438" s="2">
        <v>7.8351162618632301E-6</v>
      </c>
      <c r="H438" s="1" t="s">
        <v>1636</v>
      </c>
      <c r="I438" s="1">
        <v>26</v>
      </c>
    </row>
    <row r="439" spans="1:9" ht="15.75" x14ac:dyDescent="0.2">
      <c r="A439" s="1" t="s">
        <v>1637</v>
      </c>
      <c r="B439" s="1" t="s">
        <v>1638</v>
      </c>
      <c r="C439" s="1" t="s">
        <v>843</v>
      </c>
      <c r="D439" s="1" t="s">
        <v>1639</v>
      </c>
      <c r="E439" s="2">
        <v>1.0455636503093901E-6</v>
      </c>
      <c r="F439" s="2">
        <v>1.4379490934461001E-5</v>
      </c>
      <c r="G439" s="2">
        <v>7.8351162618632301E-6</v>
      </c>
      <c r="H439" s="1" t="s">
        <v>1640</v>
      </c>
      <c r="I439" s="1">
        <v>21</v>
      </c>
    </row>
    <row r="440" spans="1:9" ht="15.75" x14ac:dyDescent="0.2">
      <c r="A440" s="1" t="s">
        <v>1641</v>
      </c>
      <c r="B440" s="1" t="s">
        <v>1642</v>
      </c>
      <c r="C440" s="1" t="s">
        <v>656</v>
      </c>
      <c r="D440" s="1" t="s">
        <v>1643</v>
      </c>
      <c r="E440" s="2">
        <v>1.1192309031976299E-6</v>
      </c>
      <c r="F440" s="2">
        <v>1.5357483397757399E-5</v>
      </c>
      <c r="G440" s="2">
        <v>8.3680061039361196E-6</v>
      </c>
      <c r="H440" s="1" t="s">
        <v>1644</v>
      </c>
      <c r="I440" s="1">
        <v>45</v>
      </c>
    </row>
    <row r="441" spans="1:9" ht="15.75" x14ac:dyDescent="0.2">
      <c r="A441" s="1" t="s">
        <v>1645</v>
      </c>
      <c r="B441" s="1" t="s">
        <v>1646</v>
      </c>
      <c r="C441" s="1" t="s">
        <v>165</v>
      </c>
      <c r="D441" s="1" t="s">
        <v>1647</v>
      </c>
      <c r="E441" s="2">
        <v>1.1244930246638601E-6</v>
      </c>
      <c r="F441" s="2">
        <v>1.53768083756031E-5</v>
      </c>
      <c r="G441" s="2">
        <v>8.3785359237238594E-6</v>
      </c>
      <c r="H441" s="1" t="s">
        <v>1648</v>
      </c>
      <c r="I441" s="1">
        <v>57</v>
      </c>
    </row>
    <row r="442" spans="1:9" ht="15.75" x14ac:dyDescent="0.2">
      <c r="A442" s="1" t="s">
        <v>1649</v>
      </c>
      <c r="B442" s="1" t="s">
        <v>1650</v>
      </c>
      <c r="C442" s="1" t="s">
        <v>404</v>
      </c>
      <c r="D442" s="1" t="s">
        <v>1651</v>
      </c>
      <c r="E442" s="2">
        <v>1.12575635362153E-6</v>
      </c>
      <c r="F442" s="2">
        <v>1.53768083756031E-5</v>
      </c>
      <c r="G442" s="2">
        <v>8.3785359237238594E-6</v>
      </c>
      <c r="H442" s="1" t="s">
        <v>1652</v>
      </c>
      <c r="I442" s="1">
        <v>28</v>
      </c>
    </row>
    <row r="443" spans="1:9" ht="15.75" x14ac:dyDescent="0.2">
      <c r="A443" s="1" t="s">
        <v>1653</v>
      </c>
      <c r="B443" s="1" t="s">
        <v>1654</v>
      </c>
      <c r="C443" s="1" t="s">
        <v>834</v>
      </c>
      <c r="D443" s="1" t="s">
        <v>417</v>
      </c>
      <c r="E443" s="2">
        <v>1.2147132399495299E-6</v>
      </c>
      <c r="F443" s="2">
        <v>1.6554255265525298E-5</v>
      </c>
      <c r="G443" s="2">
        <v>9.0201047606707008E-6</v>
      </c>
      <c r="H443" s="1" t="s">
        <v>1655</v>
      </c>
      <c r="I443" s="1">
        <v>26</v>
      </c>
    </row>
    <row r="444" spans="1:9" ht="15.75" x14ac:dyDescent="0.2">
      <c r="A444" s="1" t="s">
        <v>1656</v>
      </c>
      <c r="B444" s="1" t="s">
        <v>1657</v>
      </c>
      <c r="C444" s="1" t="s">
        <v>312</v>
      </c>
      <c r="D444" s="1" t="s">
        <v>1147</v>
      </c>
      <c r="E444" s="2">
        <v>1.21956337675316E-6</v>
      </c>
      <c r="F444" s="2">
        <v>1.65827508920508E-5</v>
      </c>
      <c r="G444" s="2">
        <v>9.0356314957825008E-6</v>
      </c>
      <c r="H444" s="1" t="s">
        <v>1658</v>
      </c>
      <c r="I444" s="1">
        <v>29</v>
      </c>
    </row>
    <row r="445" spans="1:9" ht="15.75" x14ac:dyDescent="0.2">
      <c r="A445" s="1" t="s">
        <v>1659</v>
      </c>
      <c r="B445" s="1" t="s">
        <v>1660</v>
      </c>
      <c r="C445" s="1" t="s">
        <v>147</v>
      </c>
      <c r="D445" s="1" t="s">
        <v>788</v>
      </c>
      <c r="E445" s="2">
        <v>1.24129891255323E-6</v>
      </c>
      <c r="F445" s="2">
        <v>1.6840195179333898E-5</v>
      </c>
      <c r="G445" s="2">
        <v>9.1759080835288394E-6</v>
      </c>
      <c r="H445" s="1" t="s">
        <v>1661</v>
      </c>
      <c r="I445" s="1">
        <v>55</v>
      </c>
    </row>
    <row r="446" spans="1:9" ht="15.75" x14ac:dyDescent="0.2">
      <c r="A446" s="1" t="s">
        <v>1662</v>
      </c>
      <c r="B446" s="1" t="s">
        <v>1663</v>
      </c>
      <c r="C446" s="1" t="s">
        <v>543</v>
      </c>
      <c r="D446" s="1" t="s">
        <v>1664</v>
      </c>
      <c r="E446" s="2">
        <v>1.2600021155438499E-6</v>
      </c>
      <c r="F446" s="2">
        <v>1.7055434041483099E-5</v>
      </c>
      <c r="G446" s="2">
        <v>9.2931877227522707E-6</v>
      </c>
      <c r="H446" s="1" t="s">
        <v>1665</v>
      </c>
      <c r="I446" s="1">
        <v>13</v>
      </c>
    </row>
    <row r="447" spans="1:9" ht="15.75" x14ac:dyDescent="0.2">
      <c r="A447" s="1" t="s">
        <v>1666</v>
      </c>
      <c r="B447" s="1" t="s">
        <v>1667</v>
      </c>
      <c r="C447" s="1" t="s">
        <v>1151</v>
      </c>
      <c r="D447" s="1" t="s">
        <v>1668</v>
      </c>
      <c r="E447" s="2">
        <v>1.2771327075256801E-6</v>
      </c>
      <c r="F447" s="2">
        <v>1.7209792762846099E-5</v>
      </c>
      <c r="G447" s="2">
        <v>9.3772949093990999E-6</v>
      </c>
      <c r="H447" s="1" t="s">
        <v>1669</v>
      </c>
      <c r="I447" s="1">
        <v>11</v>
      </c>
    </row>
    <row r="448" spans="1:9" ht="15.75" x14ac:dyDescent="0.2">
      <c r="A448" s="1" t="s">
        <v>1670</v>
      </c>
      <c r="B448" s="1" t="s">
        <v>1671</v>
      </c>
      <c r="C448" s="1" t="s">
        <v>1151</v>
      </c>
      <c r="D448" s="1" t="s">
        <v>1668</v>
      </c>
      <c r="E448" s="2">
        <v>1.2771327075256801E-6</v>
      </c>
      <c r="F448" s="2">
        <v>1.7209792762846099E-5</v>
      </c>
      <c r="G448" s="2">
        <v>9.3772949093990999E-6</v>
      </c>
      <c r="H448" s="1" t="s">
        <v>1672</v>
      </c>
      <c r="I448" s="1">
        <v>11</v>
      </c>
    </row>
    <row r="449" spans="1:9" ht="15.75" x14ac:dyDescent="0.2">
      <c r="A449" s="1" t="s">
        <v>1673</v>
      </c>
      <c r="B449" s="1" t="s">
        <v>1674</v>
      </c>
      <c r="C449" s="1" t="s">
        <v>375</v>
      </c>
      <c r="D449" s="1" t="s">
        <v>1675</v>
      </c>
      <c r="E449" s="2">
        <v>1.28788463720527E-6</v>
      </c>
      <c r="F449" s="2">
        <v>1.7315853846988101E-5</v>
      </c>
      <c r="G449" s="2">
        <v>9.4350856148489203E-6</v>
      </c>
      <c r="H449" s="1" t="s">
        <v>1676</v>
      </c>
      <c r="I449" s="1">
        <v>35</v>
      </c>
    </row>
    <row r="450" spans="1:9" ht="15.75" x14ac:dyDescent="0.2">
      <c r="A450" s="1" t="s">
        <v>1677</v>
      </c>
      <c r="B450" s="1" t="s">
        <v>1678</v>
      </c>
      <c r="C450" s="1" t="s">
        <v>881</v>
      </c>
      <c r="D450" s="1" t="s">
        <v>967</v>
      </c>
      <c r="E450" s="2">
        <v>1.3767782969792001E-6</v>
      </c>
      <c r="F450" s="2">
        <v>1.8428591458452101E-5</v>
      </c>
      <c r="G450" s="2">
        <v>1.0041395573560599E-5</v>
      </c>
      <c r="H450" s="1" t="s">
        <v>1679</v>
      </c>
      <c r="I450" s="1">
        <v>16</v>
      </c>
    </row>
    <row r="451" spans="1:9" ht="15.75" x14ac:dyDescent="0.2">
      <c r="A451" s="1" t="s">
        <v>1680</v>
      </c>
      <c r="B451" s="1" t="s">
        <v>1681</v>
      </c>
      <c r="C451" s="1" t="s">
        <v>881</v>
      </c>
      <c r="D451" s="1" t="s">
        <v>967</v>
      </c>
      <c r="E451" s="2">
        <v>1.3767782969792001E-6</v>
      </c>
      <c r="F451" s="2">
        <v>1.8428591458452101E-5</v>
      </c>
      <c r="G451" s="2">
        <v>1.0041395573560599E-5</v>
      </c>
      <c r="H451" s="1" t="s">
        <v>1682</v>
      </c>
      <c r="I451" s="1">
        <v>16</v>
      </c>
    </row>
    <row r="452" spans="1:9" ht="15.75" x14ac:dyDescent="0.2">
      <c r="A452" s="1" t="s">
        <v>1683</v>
      </c>
      <c r="B452" s="1" t="s">
        <v>1684</v>
      </c>
      <c r="C452" s="1" t="s">
        <v>232</v>
      </c>
      <c r="D452" s="1" t="s">
        <v>1685</v>
      </c>
      <c r="E452" s="2">
        <v>1.40706589369947E-6</v>
      </c>
      <c r="F452" s="2">
        <v>1.8792146713630701E-5</v>
      </c>
      <c r="G452" s="2">
        <v>1.02394900474832E-5</v>
      </c>
      <c r="H452" s="1" t="s">
        <v>1686</v>
      </c>
      <c r="I452" s="1">
        <v>37</v>
      </c>
    </row>
    <row r="453" spans="1:9" ht="15.75" x14ac:dyDescent="0.2">
      <c r="A453" s="1" t="s">
        <v>1687</v>
      </c>
      <c r="B453" s="1" t="s">
        <v>1688</v>
      </c>
      <c r="C453" s="1" t="s">
        <v>366</v>
      </c>
      <c r="D453" s="1" t="s">
        <v>1419</v>
      </c>
      <c r="E453" s="2">
        <v>1.44383110289711E-6</v>
      </c>
      <c r="F453" s="2">
        <v>1.9240410040824102E-5</v>
      </c>
      <c r="G453" s="2">
        <v>1.04837403690347E-5</v>
      </c>
      <c r="H453" s="1" t="s">
        <v>1689</v>
      </c>
      <c r="I453" s="1">
        <v>42</v>
      </c>
    </row>
    <row r="454" spans="1:9" ht="15.75" x14ac:dyDescent="0.2">
      <c r="A454" s="1" t="s">
        <v>1690</v>
      </c>
      <c r="B454" s="1" t="s">
        <v>1691</v>
      </c>
      <c r="C454" s="1" t="s">
        <v>581</v>
      </c>
      <c r="D454" s="1" t="s">
        <v>1692</v>
      </c>
      <c r="E454" s="2">
        <v>1.47282602183923E-6</v>
      </c>
      <c r="F454" s="2">
        <v>1.95833725470217E-5</v>
      </c>
      <c r="G454" s="2">
        <v>1.06706142383369E-5</v>
      </c>
      <c r="H454" s="1" t="s">
        <v>1693</v>
      </c>
      <c r="I454" s="1">
        <v>17</v>
      </c>
    </row>
    <row r="455" spans="1:9" ht="15.75" x14ac:dyDescent="0.2">
      <c r="A455" s="1" t="s">
        <v>1694</v>
      </c>
      <c r="B455" s="1" t="s">
        <v>1695</v>
      </c>
      <c r="C455" s="1" t="s">
        <v>147</v>
      </c>
      <c r="D455" s="1" t="s">
        <v>1696</v>
      </c>
      <c r="E455" s="2">
        <v>1.5665282943521801E-6</v>
      </c>
      <c r="F455" s="2">
        <v>2.0783300329043201E-5</v>
      </c>
      <c r="G455" s="2">
        <v>1.1324432493853001E-5</v>
      </c>
      <c r="H455" s="1" t="s">
        <v>1697</v>
      </c>
      <c r="I455" s="1">
        <v>55</v>
      </c>
    </row>
    <row r="456" spans="1:9" ht="15.75" x14ac:dyDescent="0.2">
      <c r="A456" s="1" t="s">
        <v>1698</v>
      </c>
      <c r="B456" s="1" t="s">
        <v>1699</v>
      </c>
      <c r="C456" s="1" t="s">
        <v>1216</v>
      </c>
      <c r="D456" s="1" t="s">
        <v>1700</v>
      </c>
      <c r="E456" s="2">
        <v>1.5737939865368301E-6</v>
      </c>
      <c r="F456" s="2">
        <v>2.0787916173816201E-5</v>
      </c>
      <c r="G456" s="2">
        <v>1.1326947581529399E-5</v>
      </c>
      <c r="H456" s="1" t="s">
        <v>1701</v>
      </c>
      <c r="I456" s="1">
        <v>15</v>
      </c>
    </row>
    <row r="457" spans="1:9" ht="15.75" x14ac:dyDescent="0.2">
      <c r="A457" s="1" t="s">
        <v>1702</v>
      </c>
      <c r="B457" s="1" t="s">
        <v>1703</v>
      </c>
      <c r="C457" s="1" t="s">
        <v>1216</v>
      </c>
      <c r="D457" s="1" t="s">
        <v>1700</v>
      </c>
      <c r="E457" s="2">
        <v>1.5737939865368301E-6</v>
      </c>
      <c r="F457" s="2">
        <v>2.0787916173816201E-5</v>
      </c>
      <c r="G457" s="2">
        <v>1.1326947581529399E-5</v>
      </c>
      <c r="H457" s="1" t="s">
        <v>1701</v>
      </c>
      <c r="I457" s="1">
        <v>15</v>
      </c>
    </row>
    <row r="458" spans="1:9" ht="15.75" x14ac:dyDescent="0.2">
      <c r="A458" s="1" t="s">
        <v>1704</v>
      </c>
      <c r="B458" s="1" t="s">
        <v>1705</v>
      </c>
      <c r="C458" s="1" t="s">
        <v>1268</v>
      </c>
      <c r="D458" s="1" t="s">
        <v>1706</v>
      </c>
      <c r="E458" s="2">
        <v>1.66592701803072E-6</v>
      </c>
      <c r="F458" s="2">
        <v>2.1956625829747001E-5</v>
      </c>
      <c r="G458" s="2">
        <v>1.19637556627276E-5</v>
      </c>
      <c r="H458" s="1" t="s">
        <v>1707</v>
      </c>
      <c r="I458" s="1">
        <v>20</v>
      </c>
    </row>
    <row r="459" spans="1:9" ht="15.75" x14ac:dyDescent="0.2">
      <c r="A459" s="1" t="s">
        <v>1708</v>
      </c>
      <c r="B459" s="1" t="s">
        <v>1709</v>
      </c>
      <c r="C459" s="1" t="s">
        <v>881</v>
      </c>
      <c r="D459" s="1" t="s">
        <v>1454</v>
      </c>
      <c r="E459" s="2">
        <v>1.7675495227978799E-6</v>
      </c>
      <c r="F459" s="2">
        <v>2.3245016700252199E-5</v>
      </c>
      <c r="G459" s="2">
        <v>1.26657758042709E-5</v>
      </c>
      <c r="H459" s="1" t="s">
        <v>1710</v>
      </c>
      <c r="I459" s="1">
        <v>16</v>
      </c>
    </row>
    <row r="460" spans="1:9" ht="15.75" x14ac:dyDescent="0.2">
      <c r="A460" s="1" t="s">
        <v>1711</v>
      </c>
      <c r="B460" s="1" t="s">
        <v>1712</v>
      </c>
      <c r="C460" s="1" t="s">
        <v>356</v>
      </c>
      <c r="D460" s="1" t="s">
        <v>1713</v>
      </c>
      <c r="E460" s="2">
        <v>1.8139620644569101E-6</v>
      </c>
      <c r="F460" s="2">
        <v>2.38033013261703E-5</v>
      </c>
      <c r="G460" s="2">
        <v>1.29699746782934E-5</v>
      </c>
      <c r="H460" s="1" t="s">
        <v>1714</v>
      </c>
      <c r="I460" s="1">
        <v>34</v>
      </c>
    </row>
    <row r="461" spans="1:9" ht="15.75" x14ac:dyDescent="0.2">
      <c r="A461" s="1" t="s">
        <v>1715</v>
      </c>
      <c r="B461" s="1" t="s">
        <v>1716</v>
      </c>
      <c r="C461" s="1" t="s">
        <v>581</v>
      </c>
      <c r="D461" s="1" t="s">
        <v>1717</v>
      </c>
      <c r="E461" s="2">
        <v>1.8558437509812701E-6</v>
      </c>
      <c r="F461" s="2">
        <v>2.4299827763393198E-5</v>
      </c>
      <c r="G461" s="2">
        <v>1.32405226678196E-5</v>
      </c>
      <c r="H461" s="1" t="s">
        <v>1718</v>
      </c>
      <c r="I461" s="1">
        <v>17</v>
      </c>
    </row>
    <row r="462" spans="1:9" ht="15.75" x14ac:dyDescent="0.2">
      <c r="A462" s="1" t="s">
        <v>1719</v>
      </c>
      <c r="B462" s="1" t="s">
        <v>1720</v>
      </c>
      <c r="C462" s="1" t="s">
        <v>734</v>
      </c>
      <c r="D462" s="1" t="s">
        <v>1721</v>
      </c>
      <c r="E462" s="2">
        <v>1.8647743439911699E-6</v>
      </c>
      <c r="F462" s="2">
        <v>2.43636821899716E-5</v>
      </c>
      <c r="G462" s="2">
        <v>1.3275315753218599E-5</v>
      </c>
      <c r="H462" s="1" t="s">
        <v>1722</v>
      </c>
      <c r="I462" s="1">
        <v>58</v>
      </c>
    </row>
    <row r="463" spans="1:9" ht="15.75" x14ac:dyDescent="0.2">
      <c r="A463" s="1" t="s">
        <v>1723</v>
      </c>
      <c r="B463" s="1" t="s">
        <v>1724</v>
      </c>
      <c r="C463" s="1" t="s">
        <v>180</v>
      </c>
      <c r="D463" s="1" t="s">
        <v>1212</v>
      </c>
      <c r="E463" s="2">
        <v>1.87877894640695E-6</v>
      </c>
      <c r="F463" s="2">
        <v>2.4493408824090599E-5</v>
      </c>
      <c r="G463" s="2">
        <v>1.33460013752073E-5</v>
      </c>
      <c r="H463" s="1" t="s">
        <v>1725</v>
      </c>
      <c r="I463" s="1">
        <v>44</v>
      </c>
    </row>
    <row r="464" spans="1:9" ht="15.75" x14ac:dyDescent="0.2">
      <c r="A464" s="1" t="s">
        <v>1726</v>
      </c>
      <c r="B464" s="1" t="s">
        <v>1727</v>
      </c>
      <c r="C464" s="1" t="s">
        <v>295</v>
      </c>
      <c r="D464" s="1" t="s">
        <v>327</v>
      </c>
      <c r="E464" s="2">
        <v>1.90810144484406E-6</v>
      </c>
      <c r="F464" s="2">
        <v>2.4821839141802599E-5</v>
      </c>
      <c r="G464" s="2">
        <v>1.35249569262016E-5</v>
      </c>
      <c r="H464" s="1" t="s">
        <v>1728</v>
      </c>
      <c r="I464" s="1">
        <v>30</v>
      </c>
    </row>
    <row r="465" spans="1:9" ht="15.75" x14ac:dyDescent="0.2">
      <c r="A465" s="1" t="s">
        <v>1729</v>
      </c>
      <c r="B465" s="1" t="s">
        <v>1730</v>
      </c>
      <c r="C465" s="1" t="s">
        <v>1151</v>
      </c>
      <c r="D465" s="1" t="s">
        <v>1731</v>
      </c>
      <c r="E465" s="2">
        <v>1.92808794587305E-6</v>
      </c>
      <c r="F465" s="2">
        <v>2.4973725333398801E-5</v>
      </c>
      <c r="G465" s="2">
        <v>1.3607716877520599E-5</v>
      </c>
      <c r="H465" s="1" t="s">
        <v>1732</v>
      </c>
      <c r="I465" s="1">
        <v>11</v>
      </c>
    </row>
    <row r="466" spans="1:9" ht="15.75" x14ac:dyDescent="0.2">
      <c r="A466" s="1" t="s">
        <v>1733</v>
      </c>
      <c r="B466" s="1" t="s">
        <v>1734</v>
      </c>
      <c r="C466" s="1" t="s">
        <v>1151</v>
      </c>
      <c r="D466" s="1" t="s">
        <v>1731</v>
      </c>
      <c r="E466" s="2">
        <v>1.92808794587305E-6</v>
      </c>
      <c r="F466" s="2">
        <v>2.4973725333398801E-5</v>
      </c>
      <c r="G466" s="2">
        <v>1.3607716877520599E-5</v>
      </c>
      <c r="H466" s="1" t="s">
        <v>1735</v>
      </c>
      <c r="I466" s="1">
        <v>11</v>
      </c>
    </row>
    <row r="467" spans="1:9" ht="15.75" x14ac:dyDescent="0.2">
      <c r="A467" s="1" t="s">
        <v>1736</v>
      </c>
      <c r="B467" s="1" t="s">
        <v>1737</v>
      </c>
      <c r="C467" s="1" t="s">
        <v>217</v>
      </c>
      <c r="D467" s="1" t="s">
        <v>438</v>
      </c>
      <c r="E467" s="2">
        <v>1.98058322666422E-6</v>
      </c>
      <c r="F467" s="2">
        <v>2.5598505789789101E-5</v>
      </c>
      <c r="G467" s="2">
        <v>1.39481480886302E-5</v>
      </c>
      <c r="H467" s="1" t="s">
        <v>1738</v>
      </c>
      <c r="I467" s="1">
        <v>36</v>
      </c>
    </row>
    <row r="468" spans="1:9" ht="15.75" x14ac:dyDescent="0.2">
      <c r="A468" s="1" t="s">
        <v>1739</v>
      </c>
      <c r="B468" s="1" t="s">
        <v>1740</v>
      </c>
      <c r="C468" s="1" t="s">
        <v>356</v>
      </c>
      <c r="D468" s="1" t="s">
        <v>718</v>
      </c>
      <c r="E468" s="2">
        <v>2.0312298363055201E-6</v>
      </c>
      <c r="F468" s="2">
        <v>2.61967624811077E-5</v>
      </c>
      <c r="G468" s="2">
        <v>1.42741269951355E-5</v>
      </c>
      <c r="H468" s="1" t="s">
        <v>1741</v>
      </c>
      <c r="I468" s="1">
        <v>34</v>
      </c>
    </row>
    <row r="469" spans="1:9" ht="15.75" x14ac:dyDescent="0.2">
      <c r="A469" s="1" t="s">
        <v>1742</v>
      </c>
      <c r="B469" s="1" t="s">
        <v>1743</v>
      </c>
      <c r="C469" s="1" t="s">
        <v>1216</v>
      </c>
      <c r="D469" s="1" t="s">
        <v>1744</v>
      </c>
      <c r="E469" s="2">
        <v>2.0543017475137598E-6</v>
      </c>
      <c r="F469" s="2">
        <v>2.6437587799909401E-5</v>
      </c>
      <c r="G469" s="2">
        <v>1.4405348217097499E-5</v>
      </c>
      <c r="H469" s="1" t="s">
        <v>1745</v>
      </c>
      <c r="I469" s="1">
        <v>15</v>
      </c>
    </row>
    <row r="470" spans="1:9" ht="15.75" x14ac:dyDescent="0.2">
      <c r="A470" s="1" t="s">
        <v>1746</v>
      </c>
      <c r="B470" s="1" t="s">
        <v>1747</v>
      </c>
      <c r="C470" s="1" t="s">
        <v>1748</v>
      </c>
      <c r="D470" s="1" t="s">
        <v>1395</v>
      </c>
      <c r="E470" s="2">
        <v>2.0634873752867298E-6</v>
      </c>
      <c r="F470" s="2">
        <v>2.64425567707319E-5</v>
      </c>
      <c r="G470" s="2">
        <v>1.44080557165683E-5</v>
      </c>
      <c r="H470" s="1" t="s">
        <v>1749</v>
      </c>
      <c r="I470" s="1">
        <v>10</v>
      </c>
    </row>
    <row r="471" spans="1:9" ht="15.75" x14ac:dyDescent="0.2">
      <c r="A471" s="1" t="s">
        <v>1750</v>
      </c>
      <c r="B471" s="1" t="s">
        <v>1751</v>
      </c>
      <c r="C471" s="1" t="s">
        <v>1748</v>
      </c>
      <c r="D471" s="1" t="s">
        <v>1395</v>
      </c>
      <c r="E471" s="2">
        <v>2.0634873752867298E-6</v>
      </c>
      <c r="F471" s="2">
        <v>2.64425567707319E-5</v>
      </c>
      <c r="G471" s="2">
        <v>1.44080557165683E-5</v>
      </c>
      <c r="H471" s="1" t="s">
        <v>1752</v>
      </c>
      <c r="I471" s="1">
        <v>10</v>
      </c>
    </row>
    <row r="472" spans="1:9" ht="15.75" x14ac:dyDescent="0.2">
      <c r="A472" s="1" t="s">
        <v>1753</v>
      </c>
      <c r="B472" s="1" t="s">
        <v>1754</v>
      </c>
      <c r="C472" s="1" t="s">
        <v>1755</v>
      </c>
      <c r="D472" s="1" t="s">
        <v>1334</v>
      </c>
      <c r="E472" s="2">
        <v>2.2392779892794099E-6</v>
      </c>
      <c r="F472" s="2">
        <v>2.8634171735253701E-5</v>
      </c>
      <c r="G472" s="2">
        <v>1.56022258110823E-5</v>
      </c>
      <c r="H472" s="1" t="s">
        <v>1756</v>
      </c>
      <c r="I472" s="1">
        <v>8</v>
      </c>
    </row>
    <row r="473" spans="1:9" ht="15.75" x14ac:dyDescent="0.2">
      <c r="A473" s="1" t="s">
        <v>1757</v>
      </c>
      <c r="B473" s="1" t="s">
        <v>1758</v>
      </c>
      <c r="C473" s="1" t="s">
        <v>697</v>
      </c>
      <c r="D473" s="1" t="s">
        <v>590</v>
      </c>
      <c r="E473" s="2">
        <v>2.27118785907177E-6</v>
      </c>
      <c r="F473" s="2">
        <v>2.8980549963951899E-5</v>
      </c>
      <c r="G473" s="2">
        <v>1.5790960843831199E-5</v>
      </c>
      <c r="H473" s="1" t="s">
        <v>1759</v>
      </c>
      <c r="I473" s="1">
        <v>25</v>
      </c>
    </row>
    <row r="474" spans="1:9" ht="15.75" x14ac:dyDescent="0.2">
      <c r="A474" s="1" t="s">
        <v>1760</v>
      </c>
      <c r="B474" s="1" t="s">
        <v>1761</v>
      </c>
      <c r="C474" s="1" t="s">
        <v>1125</v>
      </c>
      <c r="D474" s="1" t="s">
        <v>582</v>
      </c>
      <c r="E474" s="2">
        <v>2.3008505171042001E-6</v>
      </c>
      <c r="F474" s="2">
        <v>2.9296846626686999E-5</v>
      </c>
      <c r="G474" s="2">
        <v>1.59633049926654E-5</v>
      </c>
      <c r="H474" s="1" t="s">
        <v>1762</v>
      </c>
      <c r="I474" s="1">
        <v>12</v>
      </c>
    </row>
    <row r="475" spans="1:9" ht="15.75" x14ac:dyDescent="0.2">
      <c r="A475" s="1" t="s">
        <v>1763</v>
      </c>
      <c r="B475" s="1" t="s">
        <v>1764</v>
      </c>
      <c r="C475" s="1" t="s">
        <v>535</v>
      </c>
      <c r="D475" s="1" t="s">
        <v>233</v>
      </c>
      <c r="E475" s="2">
        <v>2.3297214642982499E-6</v>
      </c>
      <c r="F475" s="2">
        <v>2.9601746301125699E-5</v>
      </c>
      <c r="G475" s="2">
        <v>1.61294391352662E-5</v>
      </c>
      <c r="H475" s="1" t="s">
        <v>1765</v>
      </c>
      <c r="I475" s="1">
        <v>23</v>
      </c>
    </row>
    <row r="476" spans="1:9" ht="15.75" x14ac:dyDescent="0.2">
      <c r="A476" s="1" t="s">
        <v>1766</v>
      </c>
      <c r="B476" s="1" t="s">
        <v>1767</v>
      </c>
      <c r="C476" s="1" t="s">
        <v>646</v>
      </c>
      <c r="D476" s="1" t="s">
        <v>1768</v>
      </c>
      <c r="E476" s="2">
        <v>2.3741597026307899E-6</v>
      </c>
      <c r="F476" s="2">
        <v>2.9976260110947601E-5</v>
      </c>
      <c r="G476" s="2">
        <v>1.6333504721106598E-5</v>
      </c>
      <c r="H476" s="1" t="s">
        <v>1769</v>
      </c>
      <c r="I476" s="1">
        <v>47</v>
      </c>
    </row>
    <row r="477" spans="1:9" ht="15.75" x14ac:dyDescent="0.2">
      <c r="A477" s="1" t="s">
        <v>1770</v>
      </c>
      <c r="B477" s="1" t="s">
        <v>1771</v>
      </c>
      <c r="C477" s="1" t="s">
        <v>646</v>
      </c>
      <c r="D477" s="1" t="s">
        <v>1768</v>
      </c>
      <c r="E477" s="2">
        <v>2.3741597026307899E-6</v>
      </c>
      <c r="F477" s="2">
        <v>2.9976260110947601E-5</v>
      </c>
      <c r="G477" s="2">
        <v>1.6333504721106598E-5</v>
      </c>
      <c r="H477" s="1" t="s">
        <v>1772</v>
      </c>
      <c r="I477" s="1">
        <v>47</v>
      </c>
    </row>
    <row r="478" spans="1:9" ht="15.75" x14ac:dyDescent="0.2">
      <c r="A478" s="1" t="s">
        <v>1773</v>
      </c>
      <c r="B478" s="1" t="s">
        <v>1774</v>
      </c>
      <c r="C478" s="1" t="s">
        <v>646</v>
      </c>
      <c r="D478" s="1" t="s">
        <v>1768</v>
      </c>
      <c r="E478" s="2">
        <v>2.3741597026307899E-6</v>
      </c>
      <c r="F478" s="2">
        <v>2.9976260110947601E-5</v>
      </c>
      <c r="G478" s="2">
        <v>1.6333504721106598E-5</v>
      </c>
      <c r="H478" s="1" t="s">
        <v>1772</v>
      </c>
      <c r="I478" s="1">
        <v>47</v>
      </c>
    </row>
    <row r="479" spans="1:9" ht="15.75" x14ac:dyDescent="0.2">
      <c r="A479" s="1" t="s">
        <v>1775</v>
      </c>
      <c r="B479" s="1" t="s">
        <v>1776</v>
      </c>
      <c r="C479" s="1" t="s">
        <v>286</v>
      </c>
      <c r="D479" s="1" t="s">
        <v>1777</v>
      </c>
      <c r="E479" s="2">
        <v>2.40330817997885E-6</v>
      </c>
      <c r="F479" s="2">
        <v>3.02806753913478E-5</v>
      </c>
      <c r="G479" s="2">
        <v>1.64993749264354E-5</v>
      </c>
      <c r="H479" s="1" t="s">
        <v>1778</v>
      </c>
      <c r="I479" s="1">
        <v>49</v>
      </c>
    </row>
    <row r="480" spans="1:9" ht="15.75" x14ac:dyDescent="0.2">
      <c r="A480" s="1" t="s">
        <v>1779</v>
      </c>
      <c r="B480" s="1" t="s">
        <v>1780</v>
      </c>
      <c r="C480" s="1" t="s">
        <v>295</v>
      </c>
      <c r="D480" s="1" t="s">
        <v>371</v>
      </c>
      <c r="E480" s="2">
        <v>2.45261567863854E-6</v>
      </c>
      <c r="F480" s="2">
        <v>3.0837280813007501E-5</v>
      </c>
      <c r="G480" s="2">
        <v>1.6802658833394601E-5</v>
      </c>
      <c r="H480" s="1" t="s">
        <v>1781</v>
      </c>
      <c r="I480" s="1">
        <v>30</v>
      </c>
    </row>
    <row r="481" spans="1:9" ht="15.75" x14ac:dyDescent="0.2">
      <c r="A481" s="1" t="s">
        <v>1782</v>
      </c>
      <c r="B481" s="1" t="s">
        <v>1783</v>
      </c>
      <c r="C481" s="1" t="s">
        <v>356</v>
      </c>
      <c r="D481" s="1" t="s">
        <v>1784</v>
      </c>
      <c r="E481" s="2">
        <v>2.53966669533627E-6</v>
      </c>
      <c r="F481" s="2">
        <v>3.1865129100148202E-5</v>
      </c>
      <c r="G481" s="2">
        <v>1.73627141834768E-5</v>
      </c>
      <c r="H481" s="1" t="s">
        <v>1785</v>
      </c>
      <c r="I481" s="1">
        <v>34</v>
      </c>
    </row>
    <row r="482" spans="1:9" ht="15.75" x14ac:dyDescent="0.2">
      <c r="A482" s="1" t="s">
        <v>1786</v>
      </c>
      <c r="B482" s="1" t="s">
        <v>1787</v>
      </c>
      <c r="C482" s="1" t="s">
        <v>843</v>
      </c>
      <c r="D482" s="1" t="s">
        <v>1174</v>
      </c>
      <c r="E482" s="2">
        <v>2.6055099876100202E-6</v>
      </c>
      <c r="F482" s="2">
        <v>3.26231563032004E-5</v>
      </c>
      <c r="G482" s="2">
        <v>1.77757490602078E-5</v>
      </c>
      <c r="H482" s="1" t="s">
        <v>1788</v>
      </c>
      <c r="I482" s="1">
        <v>21</v>
      </c>
    </row>
    <row r="483" spans="1:9" ht="15.75" x14ac:dyDescent="0.2">
      <c r="A483" s="1" t="s">
        <v>1789</v>
      </c>
      <c r="B483" s="1" t="s">
        <v>1790</v>
      </c>
      <c r="C483" s="1" t="s">
        <v>232</v>
      </c>
      <c r="D483" s="1" t="s">
        <v>1791</v>
      </c>
      <c r="E483" s="2">
        <v>2.6419340302349899E-6</v>
      </c>
      <c r="F483" s="2">
        <v>3.3010443912083698E-5</v>
      </c>
      <c r="G483" s="2">
        <v>1.79867748507737E-5</v>
      </c>
      <c r="H483" s="1" t="s">
        <v>1792</v>
      </c>
      <c r="I483" s="1">
        <v>37</v>
      </c>
    </row>
    <row r="484" spans="1:9" ht="15.75" x14ac:dyDescent="0.2">
      <c r="A484" s="1" t="s">
        <v>1793</v>
      </c>
      <c r="B484" s="1" t="s">
        <v>1794</v>
      </c>
      <c r="C484" s="1" t="s">
        <v>802</v>
      </c>
      <c r="D484" s="1" t="s">
        <v>698</v>
      </c>
      <c r="E484" s="2">
        <v>2.6525921758809099E-6</v>
      </c>
      <c r="F484" s="2">
        <v>3.3074852649469403E-5</v>
      </c>
      <c r="G484" s="2">
        <v>1.8021869969787099E-5</v>
      </c>
      <c r="H484" s="1" t="s">
        <v>1795</v>
      </c>
      <c r="I484" s="1">
        <v>19</v>
      </c>
    </row>
    <row r="485" spans="1:9" ht="15.75" x14ac:dyDescent="0.2">
      <c r="A485" s="1" t="s">
        <v>1796</v>
      </c>
      <c r="B485" s="1" t="s">
        <v>1797</v>
      </c>
      <c r="C485" s="1" t="s">
        <v>180</v>
      </c>
      <c r="D485" s="1" t="s">
        <v>1643</v>
      </c>
      <c r="E485" s="2">
        <v>2.69047337083134E-6</v>
      </c>
      <c r="F485" s="2">
        <v>3.3477732833739802E-5</v>
      </c>
      <c r="G485" s="2">
        <v>1.8241391863694698E-5</v>
      </c>
      <c r="H485" s="1" t="s">
        <v>1798</v>
      </c>
      <c r="I485" s="1">
        <v>44</v>
      </c>
    </row>
    <row r="486" spans="1:9" ht="15.75" x14ac:dyDescent="0.2">
      <c r="A486" s="1" t="s">
        <v>1799</v>
      </c>
      <c r="B486" s="1" t="s">
        <v>1800</v>
      </c>
      <c r="C486" s="1" t="s">
        <v>535</v>
      </c>
      <c r="D486" s="1" t="s">
        <v>176</v>
      </c>
      <c r="E486" s="2">
        <v>2.7342824791600002E-6</v>
      </c>
      <c r="F486" s="2">
        <v>3.3924508483394797E-5</v>
      </c>
      <c r="G486" s="2">
        <v>1.8484831577518401E-5</v>
      </c>
      <c r="H486" s="1" t="s">
        <v>1801</v>
      </c>
      <c r="I486" s="1">
        <v>23</v>
      </c>
    </row>
    <row r="487" spans="1:9" ht="15.75" x14ac:dyDescent="0.2">
      <c r="A487" s="1" t="s">
        <v>1802</v>
      </c>
      <c r="B487" s="1" t="s">
        <v>1803</v>
      </c>
      <c r="C487" s="1" t="s">
        <v>651</v>
      </c>
      <c r="D487" s="1" t="s">
        <v>1804</v>
      </c>
      <c r="E487" s="2">
        <v>2.7376683218712998E-6</v>
      </c>
      <c r="F487" s="2">
        <v>3.3924508483394797E-5</v>
      </c>
      <c r="G487" s="2">
        <v>1.8484831577518401E-5</v>
      </c>
      <c r="H487" s="1" t="s">
        <v>1805</v>
      </c>
      <c r="I487" s="1">
        <v>27</v>
      </c>
    </row>
    <row r="488" spans="1:9" ht="15.75" x14ac:dyDescent="0.2">
      <c r="A488" s="1" t="s">
        <v>1806</v>
      </c>
      <c r="B488" s="1" t="s">
        <v>1807</v>
      </c>
      <c r="C488" s="1" t="s">
        <v>375</v>
      </c>
      <c r="D488" s="1" t="s">
        <v>1808</v>
      </c>
      <c r="E488" s="2">
        <v>2.78829260170628E-6</v>
      </c>
      <c r="F488" s="2">
        <v>3.4480737728919303E-5</v>
      </c>
      <c r="G488" s="2">
        <v>1.87879105131216E-5</v>
      </c>
      <c r="H488" s="1" t="s">
        <v>1809</v>
      </c>
      <c r="I488" s="1">
        <v>35</v>
      </c>
    </row>
    <row r="489" spans="1:9" ht="15.75" x14ac:dyDescent="0.2">
      <c r="A489" s="1" t="s">
        <v>1810</v>
      </c>
      <c r="B489" s="1" t="s">
        <v>1811</v>
      </c>
      <c r="C489" s="1" t="s">
        <v>142</v>
      </c>
      <c r="D489" s="1" t="s">
        <v>684</v>
      </c>
      <c r="E489" s="2">
        <v>2.8054031080932902E-6</v>
      </c>
      <c r="F489" s="2">
        <v>3.4621093798030099E-5</v>
      </c>
      <c r="G489" s="2">
        <v>1.8864387915872101E-5</v>
      </c>
      <c r="H489" s="1" t="s">
        <v>1812</v>
      </c>
      <c r="I489" s="1">
        <v>51</v>
      </c>
    </row>
    <row r="490" spans="1:9" ht="15.75" x14ac:dyDescent="0.2">
      <c r="A490" s="1" t="s">
        <v>1813</v>
      </c>
      <c r="B490" s="1" t="s">
        <v>1814</v>
      </c>
      <c r="C490" s="1" t="s">
        <v>692</v>
      </c>
      <c r="D490" s="1" t="s">
        <v>1815</v>
      </c>
      <c r="E490" s="2">
        <v>2.82039075273048E-6</v>
      </c>
      <c r="F490" s="2">
        <v>3.4734730376865199E-5</v>
      </c>
      <c r="G490" s="2">
        <v>1.8926306367007201E-5</v>
      </c>
      <c r="H490" s="1" t="s">
        <v>1816</v>
      </c>
      <c r="I490" s="1">
        <v>18</v>
      </c>
    </row>
    <row r="491" spans="1:9" ht="15.75" x14ac:dyDescent="0.2">
      <c r="A491" s="1" t="s">
        <v>1817</v>
      </c>
      <c r="B491" s="1" t="s">
        <v>1818</v>
      </c>
      <c r="C491" s="1" t="s">
        <v>356</v>
      </c>
      <c r="D491" s="1" t="s">
        <v>148</v>
      </c>
      <c r="E491" s="2">
        <v>2.8357789491049899E-6</v>
      </c>
      <c r="F491" s="2">
        <v>3.4852825120901899E-5</v>
      </c>
      <c r="G491" s="2">
        <v>1.89906539891629E-5</v>
      </c>
      <c r="H491" s="1" t="s">
        <v>1741</v>
      </c>
      <c r="I491" s="1">
        <v>34</v>
      </c>
    </row>
    <row r="492" spans="1:9" ht="15.75" x14ac:dyDescent="0.2">
      <c r="A492" s="1" t="s">
        <v>1819</v>
      </c>
      <c r="B492" s="1" t="s">
        <v>1820</v>
      </c>
      <c r="C492" s="1" t="s">
        <v>1151</v>
      </c>
      <c r="D492" s="1" t="s">
        <v>1821</v>
      </c>
      <c r="E492" s="2">
        <v>2.8528249012068298E-6</v>
      </c>
      <c r="F492" s="2">
        <v>3.49907707270471E-5</v>
      </c>
      <c r="G492" s="2">
        <v>1.9065817975627198E-5</v>
      </c>
      <c r="H492" s="1" t="s">
        <v>1822</v>
      </c>
      <c r="I492" s="1">
        <v>11</v>
      </c>
    </row>
    <row r="493" spans="1:9" ht="15.75" x14ac:dyDescent="0.2">
      <c r="A493" s="1" t="s">
        <v>1823</v>
      </c>
      <c r="B493" s="1" t="s">
        <v>1824</v>
      </c>
      <c r="C493" s="1" t="s">
        <v>892</v>
      </c>
      <c r="D493" s="1" t="s">
        <v>1316</v>
      </c>
      <c r="E493" s="2">
        <v>2.8624037393097701E-6</v>
      </c>
      <c r="F493" s="2">
        <v>3.5036754528007499E-5</v>
      </c>
      <c r="G493" s="2">
        <v>1.9090873690626399E-5</v>
      </c>
      <c r="H493" s="1" t="s">
        <v>1825</v>
      </c>
      <c r="I493" s="1">
        <v>32</v>
      </c>
    </row>
    <row r="494" spans="1:9" ht="15.75" x14ac:dyDescent="0.2">
      <c r="A494" s="1" t="s">
        <v>1826</v>
      </c>
      <c r="B494" s="1" t="s">
        <v>1827</v>
      </c>
      <c r="C494" s="1" t="s">
        <v>834</v>
      </c>
      <c r="D494" s="1" t="s">
        <v>1257</v>
      </c>
      <c r="E494" s="2">
        <v>2.90541074739494E-6</v>
      </c>
      <c r="F494" s="2">
        <v>3.5490891446836502E-5</v>
      </c>
      <c r="G494" s="2">
        <v>1.9338324422647899E-5</v>
      </c>
      <c r="H494" s="1" t="s">
        <v>1828</v>
      </c>
      <c r="I494" s="1">
        <v>26</v>
      </c>
    </row>
    <row r="495" spans="1:9" ht="15.75" x14ac:dyDescent="0.2">
      <c r="A495" s="1" t="s">
        <v>1829</v>
      </c>
      <c r="B495" s="1" t="s">
        <v>1830</v>
      </c>
      <c r="C495" s="1" t="s">
        <v>232</v>
      </c>
      <c r="D495" s="1" t="s">
        <v>222</v>
      </c>
      <c r="E495" s="2">
        <v>2.9262377607828598E-6</v>
      </c>
      <c r="F495" s="2">
        <v>3.5672797043214998E-5</v>
      </c>
      <c r="G495" s="2">
        <v>1.94374413874143E-5</v>
      </c>
      <c r="H495" s="1" t="s">
        <v>1831</v>
      </c>
      <c r="I495" s="1">
        <v>37</v>
      </c>
    </row>
    <row r="496" spans="1:9" ht="15.75" x14ac:dyDescent="0.2">
      <c r="A496" s="1" t="s">
        <v>1832</v>
      </c>
      <c r="B496" s="1" t="s">
        <v>1833</v>
      </c>
      <c r="C496" s="1" t="s">
        <v>843</v>
      </c>
      <c r="D496" s="1" t="s">
        <v>994</v>
      </c>
      <c r="E496" s="2">
        <v>3.10049783686594E-6</v>
      </c>
      <c r="F496" s="2">
        <v>3.7668463607415701E-5</v>
      </c>
      <c r="G496" s="2">
        <v>2.05248428553587E-5</v>
      </c>
      <c r="H496" s="1" t="s">
        <v>1834</v>
      </c>
      <c r="I496" s="1">
        <v>21</v>
      </c>
    </row>
    <row r="497" spans="1:9" ht="15.75" x14ac:dyDescent="0.2">
      <c r="A497" s="1" t="s">
        <v>1835</v>
      </c>
      <c r="B497" s="1" t="s">
        <v>1836</v>
      </c>
      <c r="C497" s="1" t="s">
        <v>375</v>
      </c>
      <c r="D497" s="1" t="s">
        <v>1837</v>
      </c>
      <c r="E497" s="2">
        <v>3.1024774518587E-6</v>
      </c>
      <c r="F497" s="2">
        <v>3.7668463607415701E-5</v>
      </c>
      <c r="G497" s="2">
        <v>2.05248428553587E-5</v>
      </c>
      <c r="H497" s="1" t="s">
        <v>1838</v>
      </c>
      <c r="I497" s="1">
        <v>35</v>
      </c>
    </row>
    <row r="498" spans="1:9" ht="15.75" x14ac:dyDescent="0.2">
      <c r="A498" s="1" t="s">
        <v>1839</v>
      </c>
      <c r="B498" s="1" t="s">
        <v>1840</v>
      </c>
      <c r="C498" s="1" t="s">
        <v>476</v>
      </c>
      <c r="D498" s="1" t="s">
        <v>1841</v>
      </c>
      <c r="E498" s="2">
        <v>3.1898790832506199E-6</v>
      </c>
      <c r="F498" s="2">
        <v>3.8651559053097198E-5</v>
      </c>
      <c r="G498" s="2">
        <v>2.1060513217302001E-5</v>
      </c>
      <c r="H498" s="1" t="s">
        <v>1842</v>
      </c>
      <c r="I498" s="1">
        <v>22</v>
      </c>
    </row>
    <row r="499" spans="1:9" ht="15.75" x14ac:dyDescent="0.2">
      <c r="A499" s="1" t="s">
        <v>1843</v>
      </c>
      <c r="B499" s="1" t="s">
        <v>1844</v>
      </c>
      <c r="C499" s="1" t="s">
        <v>535</v>
      </c>
      <c r="D499" s="1" t="s">
        <v>1039</v>
      </c>
      <c r="E499" s="2">
        <v>3.20195758426541E-6</v>
      </c>
      <c r="F499" s="2">
        <v>3.8719849258420803E-5</v>
      </c>
      <c r="G499" s="2">
        <v>2.1097723275759198E-5</v>
      </c>
      <c r="H499" s="1" t="s">
        <v>1845</v>
      </c>
      <c r="I499" s="1">
        <v>23</v>
      </c>
    </row>
    <row r="500" spans="1:9" ht="15.75" x14ac:dyDescent="0.2">
      <c r="A500" s="1" t="s">
        <v>1846</v>
      </c>
      <c r="B500" s="1" t="s">
        <v>1847</v>
      </c>
      <c r="C500" s="1" t="s">
        <v>802</v>
      </c>
      <c r="D500" s="1" t="s">
        <v>260</v>
      </c>
      <c r="E500" s="2">
        <v>3.2172799555492902E-6</v>
      </c>
      <c r="F500" s="2">
        <v>3.8827013118175098E-5</v>
      </c>
      <c r="G500" s="2">
        <v>2.1156114863060299E-5</v>
      </c>
      <c r="H500" s="1" t="s">
        <v>1848</v>
      </c>
      <c r="I500" s="1">
        <v>19</v>
      </c>
    </row>
    <row r="501" spans="1:9" ht="15.75" x14ac:dyDescent="0.2">
      <c r="A501" s="1" t="s">
        <v>1849</v>
      </c>
      <c r="B501" s="1" t="s">
        <v>1850</v>
      </c>
      <c r="C501" s="1" t="s">
        <v>199</v>
      </c>
      <c r="D501" s="1" t="s">
        <v>1851</v>
      </c>
      <c r="E501" s="2">
        <v>3.42814075347723E-6</v>
      </c>
      <c r="F501" s="2">
        <v>4.1288829515827997E-5</v>
      </c>
      <c r="G501" s="2">
        <v>2.2497512676020799E-5</v>
      </c>
      <c r="H501" s="1" t="s">
        <v>1852</v>
      </c>
      <c r="I501" s="1">
        <v>40</v>
      </c>
    </row>
    <row r="502" spans="1:9" ht="15.75" x14ac:dyDescent="0.2">
      <c r="A502" s="1" t="s">
        <v>1853</v>
      </c>
      <c r="B502" s="1" t="s">
        <v>1854</v>
      </c>
      <c r="C502" s="1" t="s">
        <v>312</v>
      </c>
      <c r="D502" s="1" t="s">
        <v>454</v>
      </c>
      <c r="E502" s="2">
        <v>3.4510337508649501E-6</v>
      </c>
      <c r="F502" s="2">
        <v>4.1481425685396598E-5</v>
      </c>
      <c r="G502" s="2">
        <v>2.2602454734612298E-5</v>
      </c>
      <c r="H502" s="1" t="s">
        <v>1855</v>
      </c>
      <c r="I502" s="1">
        <v>29</v>
      </c>
    </row>
    <row r="503" spans="1:9" ht="15.75" x14ac:dyDescent="0.2">
      <c r="A503" s="1" t="s">
        <v>1856</v>
      </c>
      <c r="B503" s="1" t="s">
        <v>1857</v>
      </c>
      <c r="C503" s="1" t="s">
        <v>1268</v>
      </c>
      <c r="D503" s="1" t="s">
        <v>652</v>
      </c>
      <c r="E503" s="2">
        <v>3.50356312866073E-6</v>
      </c>
      <c r="F503" s="2">
        <v>4.1945048612053699E-5</v>
      </c>
      <c r="G503" s="2">
        <v>2.28550742152726E-5</v>
      </c>
      <c r="H503" s="1" t="s">
        <v>1858</v>
      </c>
      <c r="I503" s="1">
        <v>20</v>
      </c>
    </row>
    <row r="504" spans="1:9" ht="15.75" x14ac:dyDescent="0.2">
      <c r="A504" s="1" t="s">
        <v>1859</v>
      </c>
      <c r="B504" s="1" t="s">
        <v>1860</v>
      </c>
      <c r="C504" s="1" t="s">
        <v>1268</v>
      </c>
      <c r="D504" s="1" t="s">
        <v>652</v>
      </c>
      <c r="E504" s="2">
        <v>3.50356312866073E-6</v>
      </c>
      <c r="F504" s="2">
        <v>4.1945048612053699E-5</v>
      </c>
      <c r="G504" s="2">
        <v>2.28550742152726E-5</v>
      </c>
      <c r="H504" s="1" t="s">
        <v>1861</v>
      </c>
      <c r="I504" s="1">
        <v>20</v>
      </c>
    </row>
    <row r="505" spans="1:9" ht="15.75" x14ac:dyDescent="0.2">
      <c r="A505" s="1" t="s">
        <v>1862</v>
      </c>
      <c r="B505" s="1" t="s">
        <v>1863</v>
      </c>
      <c r="C505" s="1" t="s">
        <v>170</v>
      </c>
      <c r="D505" s="1" t="s">
        <v>1419</v>
      </c>
      <c r="E505" s="2">
        <v>3.5558521263523402E-6</v>
      </c>
      <c r="F505" s="2">
        <v>4.24864240146671E-5</v>
      </c>
      <c r="G505" s="2">
        <v>2.31500595690743E-5</v>
      </c>
      <c r="H505" s="1" t="s">
        <v>1864</v>
      </c>
      <c r="I505" s="1">
        <v>41</v>
      </c>
    </row>
    <row r="506" spans="1:9" ht="15.75" x14ac:dyDescent="0.2">
      <c r="A506" s="1" t="s">
        <v>1865</v>
      </c>
      <c r="B506" s="1" t="s">
        <v>1866</v>
      </c>
      <c r="C506" s="1" t="s">
        <v>242</v>
      </c>
      <c r="D506" s="1" t="s">
        <v>64</v>
      </c>
      <c r="E506" s="2">
        <v>3.6091863334356599E-6</v>
      </c>
      <c r="F506" s="2">
        <v>4.3038114809421298E-5</v>
      </c>
      <c r="G506" s="2">
        <v>2.3450665587548802E-5</v>
      </c>
      <c r="H506" s="1" t="s">
        <v>1867</v>
      </c>
      <c r="I506" s="1">
        <v>48</v>
      </c>
    </row>
    <row r="507" spans="1:9" ht="15.75" x14ac:dyDescent="0.2">
      <c r="A507" s="1" t="s">
        <v>1868</v>
      </c>
      <c r="B507" s="1" t="s">
        <v>1869</v>
      </c>
      <c r="C507" s="1" t="s">
        <v>834</v>
      </c>
      <c r="D507" s="1" t="s">
        <v>569</v>
      </c>
      <c r="E507" s="2">
        <v>3.8331826716599E-6</v>
      </c>
      <c r="F507" s="2">
        <v>4.56186690231208E-5</v>
      </c>
      <c r="G507" s="2">
        <v>2.48567614206023E-5</v>
      </c>
      <c r="H507" s="1" t="s">
        <v>1870</v>
      </c>
      <c r="I507" s="1">
        <v>26</v>
      </c>
    </row>
    <row r="508" spans="1:9" ht="15.75" x14ac:dyDescent="0.2">
      <c r="A508" s="1" t="s">
        <v>1871</v>
      </c>
      <c r="B508" s="1" t="s">
        <v>1872</v>
      </c>
      <c r="C508" s="1" t="s">
        <v>232</v>
      </c>
      <c r="D508" s="1" t="s">
        <v>905</v>
      </c>
      <c r="E508" s="2">
        <v>3.9578238807993203E-6</v>
      </c>
      <c r="F508" s="2">
        <v>4.6953306112956302E-5</v>
      </c>
      <c r="G508" s="2">
        <v>2.55839802640173E-5</v>
      </c>
      <c r="H508" s="1" t="s">
        <v>1831</v>
      </c>
      <c r="I508" s="1">
        <v>37</v>
      </c>
    </row>
    <row r="509" spans="1:9" ht="15.75" x14ac:dyDescent="0.2">
      <c r="A509" s="1" t="s">
        <v>1873</v>
      </c>
      <c r="B509" s="1" t="s">
        <v>1874</v>
      </c>
      <c r="C509" s="1" t="s">
        <v>1433</v>
      </c>
      <c r="D509" s="1" t="s">
        <v>1054</v>
      </c>
      <c r="E509" s="2">
        <v>3.9609527785805101E-6</v>
      </c>
      <c r="F509" s="2">
        <v>4.6953306112956302E-5</v>
      </c>
      <c r="G509" s="2">
        <v>2.55839802640173E-5</v>
      </c>
      <c r="H509" s="1" t="s">
        <v>1875</v>
      </c>
      <c r="I509" s="1">
        <v>14</v>
      </c>
    </row>
    <row r="510" spans="1:9" ht="15.75" x14ac:dyDescent="0.2">
      <c r="A510" s="1" t="s">
        <v>1876</v>
      </c>
      <c r="B510" s="1" t="s">
        <v>1877</v>
      </c>
      <c r="C510" s="1" t="s">
        <v>366</v>
      </c>
      <c r="D510" s="1" t="s">
        <v>1878</v>
      </c>
      <c r="E510" s="2">
        <v>4.0072860217990398E-6</v>
      </c>
      <c r="F510" s="2">
        <v>4.74090334468744E-5</v>
      </c>
      <c r="G510" s="2">
        <v>2.5832297583540799E-5</v>
      </c>
      <c r="H510" s="1" t="s">
        <v>1879</v>
      </c>
      <c r="I510" s="1">
        <v>42</v>
      </c>
    </row>
    <row r="511" spans="1:9" ht="15.75" x14ac:dyDescent="0.2">
      <c r="A511" s="1" t="s">
        <v>1880</v>
      </c>
      <c r="B511" s="1" t="s">
        <v>1881</v>
      </c>
      <c r="C511" s="1" t="s">
        <v>892</v>
      </c>
      <c r="D511" s="1" t="s">
        <v>1882</v>
      </c>
      <c r="E511" s="2">
        <v>4.0324547925473301E-6</v>
      </c>
      <c r="F511" s="2">
        <v>4.7613071322611899E-5</v>
      </c>
      <c r="G511" s="2">
        <v>2.5943474014299999E-5</v>
      </c>
      <c r="H511" s="1" t="s">
        <v>1883</v>
      </c>
      <c r="I511" s="1">
        <v>32</v>
      </c>
    </row>
    <row r="512" spans="1:9" ht="15.75" x14ac:dyDescent="0.2">
      <c r="A512" s="1" t="s">
        <v>1884</v>
      </c>
      <c r="B512" s="1" t="s">
        <v>1885</v>
      </c>
      <c r="C512" s="1" t="s">
        <v>1755</v>
      </c>
      <c r="D512" s="1" t="s">
        <v>1886</v>
      </c>
      <c r="E512" s="2">
        <v>4.2041510279955803E-6</v>
      </c>
      <c r="F512" s="2">
        <v>4.9543034663242E-5</v>
      </c>
      <c r="G512" s="2">
        <v>2.69950750218664E-5</v>
      </c>
      <c r="H512" s="1" t="s">
        <v>1887</v>
      </c>
      <c r="I512" s="1">
        <v>8</v>
      </c>
    </row>
    <row r="513" spans="1:9" ht="15.75" x14ac:dyDescent="0.2">
      <c r="A513" s="1" t="s">
        <v>1888</v>
      </c>
      <c r="B513" s="1" t="s">
        <v>1889</v>
      </c>
      <c r="C513" s="1" t="s">
        <v>692</v>
      </c>
      <c r="D513" s="1" t="s">
        <v>1890</v>
      </c>
      <c r="E513" s="2">
        <v>4.2200896462632904E-6</v>
      </c>
      <c r="F513" s="2">
        <v>4.96335396752297E-5</v>
      </c>
      <c r="G513" s="2">
        <v>2.7044389513904801E-5</v>
      </c>
      <c r="H513" s="1" t="s">
        <v>1891</v>
      </c>
      <c r="I513" s="1">
        <v>18</v>
      </c>
    </row>
    <row r="514" spans="1:9" ht="15.75" x14ac:dyDescent="0.2">
      <c r="A514" s="1" t="s">
        <v>1892</v>
      </c>
      <c r="B514" s="1" t="s">
        <v>1893</v>
      </c>
      <c r="C514" s="1" t="s">
        <v>594</v>
      </c>
      <c r="D514" s="1" t="s">
        <v>171</v>
      </c>
      <c r="E514" s="2">
        <v>4.2394336224838403E-6</v>
      </c>
      <c r="F514" s="2">
        <v>4.9763664201421603E-5</v>
      </c>
      <c r="G514" s="2">
        <v>2.71152919398586E-5</v>
      </c>
      <c r="H514" s="1" t="s">
        <v>1894</v>
      </c>
      <c r="I514" s="1">
        <v>24</v>
      </c>
    </row>
    <row r="515" spans="1:9" ht="15.75" x14ac:dyDescent="0.2">
      <c r="A515" s="1" t="s">
        <v>1895</v>
      </c>
      <c r="B515" s="1" t="s">
        <v>1896</v>
      </c>
      <c r="C515" s="1" t="s">
        <v>881</v>
      </c>
      <c r="D515" s="1" t="s">
        <v>536</v>
      </c>
      <c r="E515" s="2">
        <v>4.5253263011555501E-6</v>
      </c>
      <c r="F515" s="2">
        <v>5.3016005984298E-5</v>
      </c>
      <c r="G515" s="2">
        <v>2.88874322825381E-5</v>
      </c>
      <c r="H515" s="1" t="s">
        <v>1897</v>
      </c>
      <c r="I515" s="1">
        <v>16</v>
      </c>
    </row>
    <row r="516" spans="1:9" ht="15.75" x14ac:dyDescent="0.2">
      <c r="A516" s="1" t="s">
        <v>1898</v>
      </c>
      <c r="B516" s="1" t="s">
        <v>1899</v>
      </c>
      <c r="C516" s="1" t="s">
        <v>217</v>
      </c>
      <c r="D516" s="1" t="s">
        <v>1900</v>
      </c>
      <c r="E516" s="2">
        <v>4.55143161137599E-6</v>
      </c>
      <c r="F516" s="2">
        <v>5.3218101136906099E-5</v>
      </c>
      <c r="G516" s="2">
        <v>2.8997550159718801E-5</v>
      </c>
      <c r="H516" s="1" t="s">
        <v>1901</v>
      </c>
      <c r="I516" s="1">
        <v>36</v>
      </c>
    </row>
    <row r="517" spans="1:9" ht="15.75" x14ac:dyDescent="0.2">
      <c r="A517" s="1" t="s">
        <v>1902</v>
      </c>
      <c r="B517" s="1" t="s">
        <v>1903</v>
      </c>
      <c r="C517" s="1" t="s">
        <v>286</v>
      </c>
      <c r="D517" s="1" t="s">
        <v>392</v>
      </c>
      <c r="E517" s="2">
        <v>4.5623092926749402E-6</v>
      </c>
      <c r="F517" s="2">
        <v>5.3241706502866803E-5</v>
      </c>
      <c r="G517" s="2">
        <v>2.90104122831104E-5</v>
      </c>
      <c r="H517" s="1" t="s">
        <v>1904</v>
      </c>
      <c r="I517" s="1">
        <v>49</v>
      </c>
    </row>
    <row r="518" spans="1:9" ht="15.75" x14ac:dyDescent="0.2">
      <c r="A518" s="1" t="s">
        <v>1905</v>
      </c>
      <c r="B518" s="1" t="s">
        <v>1906</v>
      </c>
      <c r="C518" s="1" t="s">
        <v>828</v>
      </c>
      <c r="D518" s="1" t="s">
        <v>958</v>
      </c>
      <c r="E518" s="2">
        <v>4.6430293634215397E-6</v>
      </c>
      <c r="F518" s="2">
        <v>5.40786947173711E-5</v>
      </c>
      <c r="G518" s="2">
        <v>2.9466471541420699E-5</v>
      </c>
      <c r="H518" s="1" t="s">
        <v>1907</v>
      </c>
      <c r="I518" s="1">
        <v>53</v>
      </c>
    </row>
    <row r="519" spans="1:9" ht="15.75" x14ac:dyDescent="0.2">
      <c r="A519" s="1" t="s">
        <v>1908</v>
      </c>
      <c r="B519" s="1" t="s">
        <v>1909</v>
      </c>
      <c r="C519" s="1" t="s">
        <v>802</v>
      </c>
      <c r="D519" s="1" t="s">
        <v>1910</v>
      </c>
      <c r="E519" s="2">
        <v>4.6837270248141396E-6</v>
      </c>
      <c r="F519" s="2">
        <v>5.4447194234299803E-5</v>
      </c>
      <c r="G519" s="2">
        <v>2.9667260051301601E-5</v>
      </c>
      <c r="H519" s="1" t="s">
        <v>1911</v>
      </c>
      <c r="I519" s="1">
        <v>19</v>
      </c>
    </row>
    <row r="520" spans="1:9" ht="15.75" x14ac:dyDescent="0.2">
      <c r="A520" s="1" t="s">
        <v>1912</v>
      </c>
      <c r="B520" s="1" t="s">
        <v>1913</v>
      </c>
      <c r="C520" s="1" t="s">
        <v>828</v>
      </c>
      <c r="D520" s="1" t="s">
        <v>688</v>
      </c>
      <c r="E520" s="2">
        <v>4.99684172500609E-6</v>
      </c>
      <c r="F520" s="2">
        <v>5.7974939705186397E-5</v>
      </c>
      <c r="G520" s="2">
        <v>3.1589462724027503E-5</v>
      </c>
      <c r="H520" s="1" t="s">
        <v>1907</v>
      </c>
      <c r="I520" s="1">
        <v>53</v>
      </c>
    </row>
    <row r="521" spans="1:9" ht="15.75" x14ac:dyDescent="0.2">
      <c r="A521" s="1" t="s">
        <v>1914</v>
      </c>
      <c r="B521" s="1" t="s">
        <v>1915</v>
      </c>
      <c r="C521" s="1" t="s">
        <v>535</v>
      </c>
      <c r="D521" s="1" t="s">
        <v>446</v>
      </c>
      <c r="E521" s="2">
        <v>5.0759459793160703E-6</v>
      </c>
      <c r="F521" s="2">
        <v>5.8779258835625399E-5</v>
      </c>
      <c r="G521" s="2">
        <v>3.2027721208097099E-5</v>
      </c>
      <c r="H521" s="1" t="s">
        <v>1916</v>
      </c>
      <c r="I521" s="1">
        <v>23</v>
      </c>
    </row>
    <row r="522" spans="1:9" ht="15.75" x14ac:dyDescent="0.2">
      <c r="A522" s="1" t="s">
        <v>1917</v>
      </c>
      <c r="B522" s="1" t="s">
        <v>1918</v>
      </c>
      <c r="C522" s="1" t="s">
        <v>147</v>
      </c>
      <c r="D522" s="1" t="s">
        <v>1647</v>
      </c>
      <c r="E522" s="2">
        <v>5.1183129948851597E-6</v>
      </c>
      <c r="F522" s="2">
        <v>5.8945938450186497E-5</v>
      </c>
      <c r="G522" s="2">
        <v>3.2118541819516601E-5</v>
      </c>
      <c r="H522" s="1" t="s">
        <v>1919</v>
      </c>
      <c r="I522" s="1">
        <v>55</v>
      </c>
    </row>
    <row r="523" spans="1:9" ht="15.75" x14ac:dyDescent="0.2">
      <c r="A523" s="1" t="s">
        <v>1920</v>
      </c>
      <c r="B523" s="1" t="s">
        <v>1921</v>
      </c>
      <c r="C523" s="1" t="s">
        <v>1333</v>
      </c>
      <c r="D523" s="1" t="s">
        <v>1152</v>
      </c>
      <c r="E523" s="2">
        <v>5.1197637056567898E-6</v>
      </c>
      <c r="F523" s="2">
        <v>5.8945938450186497E-5</v>
      </c>
      <c r="G523" s="2">
        <v>3.2118541819516601E-5</v>
      </c>
      <c r="H523" s="1" t="s">
        <v>1922</v>
      </c>
      <c r="I523" s="1">
        <v>9</v>
      </c>
    </row>
    <row r="524" spans="1:9" ht="15.75" x14ac:dyDescent="0.2">
      <c r="A524" s="1" t="s">
        <v>1923</v>
      </c>
      <c r="B524" s="1" t="s">
        <v>1924</v>
      </c>
      <c r="C524" s="1" t="s">
        <v>1333</v>
      </c>
      <c r="D524" s="1" t="s">
        <v>1152</v>
      </c>
      <c r="E524" s="2">
        <v>5.1197637056567898E-6</v>
      </c>
      <c r="F524" s="2">
        <v>5.8945938450186497E-5</v>
      </c>
      <c r="G524" s="2">
        <v>3.2118541819516601E-5</v>
      </c>
      <c r="H524" s="1" t="s">
        <v>1922</v>
      </c>
      <c r="I524" s="1">
        <v>9</v>
      </c>
    </row>
    <row r="525" spans="1:9" ht="15.75" x14ac:dyDescent="0.2">
      <c r="A525" s="1" t="s">
        <v>1925</v>
      </c>
      <c r="B525" s="1" t="s">
        <v>1926</v>
      </c>
      <c r="C525" s="1" t="s">
        <v>476</v>
      </c>
      <c r="D525" s="1" t="s">
        <v>722</v>
      </c>
      <c r="E525" s="2">
        <v>5.1626055280362497E-6</v>
      </c>
      <c r="F525" s="2">
        <v>5.9325543448370701E-5</v>
      </c>
      <c r="G525" s="2">
        <v>3.2325381498884498E-5</v>
      </c>
      <c r="H525" s="1" t="s">
        <v>1927</v>
      </c>
      <c r="I525" s="1">
        <v>22</v>
      </c>
    </row>
    <row r="526" spans="1:9" ht="15.75" x14ac:dyDescent="0.2">
      <c r="A526" s="1" t="s">
        <v>1928</v>
      </c>
      <c r="B526" s="1" t="s">
        <v>1929</v>
      </c>
      <c r="C526" s="1" t="s">
        <v>646</v>
      </c>
      <c r="D526" s="1" t="s">
        <v>1383</v>
      </c>
      <c r="E526" s="2">
        <v>5.4090197338073204E-6</v>
      </c>
      <c r="F526" s="2">
        <v>6.2038566030881703E-5</v>
      </c>
      <c r="G526" s="2">
        <v>3.38036568739947E-5</v>
      </c>
      <c r="H526" s="1" t="s">
        <v>1930</v>
      </c>
      <c r="I526" s="1">
        <v>47</v>
      </c>
    </row>
    <row r="527" spans="1:9" ht="15.75" x14ac:dyDescent="0.2">
      <c r="A527" s="1" t="s">
        <v>1931</v>
      </c>
      <c r="B527" s="1" t="s">
        <v>1932</v>
      </c>
      <c r="C527" s="1" t="s">
        <v>237</v>
      </c>
      <c r="D527" s="1" t="s">
        <v>718</v>
      </c>
      <c r="E527" s="2">
        <v>5.5291945865098198E-6</v>
      </c>
      <c r="F527" s="2">
        <v>6.3296113266522001E-5</v>
      </c>
      <c r="G527" s="2">
        <v>3.4488870894500402E-5</v>
      </c>
      <c r="H527" s="1" t="s">
        <v>1933</v>
      </c>
      <c r="I527" s="1">
        <v>33</v>
      </c>
    </row>
    <row r="528" spans="1:9" ht="15.75" x14ac:dyDescent="0.2">
      <c r="A528" s="1" t="s">
        <v>1934</v>
      </c>
      <c r="B528" s="1" t="s">
        <v>1935</v>
      </c>
      <c r="C528" s="1" t="s">
        <v>1216</v>
      </c>
      <c r="D528" s="1" t="s">
        <v>513</v>
      </c>
      <c r="E528" s="2">
        <v>5.56315628081737E-6</v>
      </c>
      <c r="F528" s="2">
        <v>6.3563819862571104E-5</v>
      </c>
      <c r="G528" s="2">
        <v>3.4634739222779303E-5</v>
      </c>
      <c r="H528" s="1" t="s">
        <v>1936</v>
      </c>
      <c r="I528" s="1">
        <v>15</v>
      </c>
    </row>
    <row r="529" spans="1:9" ht="15.75" x14ac:dyDescent="0.2">
      <c r="A529" s="1" t="s">
        <v>1937</v>
      </c>
      <c r="B529" s="1" t="s">
        <v>1938</v>
      </c>
      <c r="C529" s="1" t="s">
        <v>170</v>
      </c>
      <c r="D529" s="1" t="s">
        <v>1939</v>
      </c>
      <c r="E529" s="2">
        <v>5.5910808112218698E-6</v>
      </c>
      <c r="F529" s="2">
        <v>6.3640900900461105E-5</v>
      </c>
      <c r="G529" s="2">
        <v>3.4676739241848601E-5</v>
      </c>
      <c r="H529" s="1" t="s">
        <v>1940</v>
      </c>
      <c r="I529" s="1">
        <v>41</v>
      </c>
    </row>
    <row r="530" spans="1:9" ht="15.75" x14ac:dyDescent="0.2">
      <c r="A530" s="1" t="s">
        <v>1941</v>
      </c>
      <c r="B530" s="1" t="s">
        <v>1942</v>
      </c>
      <c r="C530" s="1" t="s">
        <v>170</v>
      </c>
      <c r="D530" s="1" t="s">
        <v>1939</v>
      </c>
      <c r="E530" s="2">
        <v>5.5910808112218698E-6</v>
      </c>
      <c r="F530" s="2">
        <v>6.3640900900461105E-5</v>
      </c>
      <c r="G530" s="2">
        <v>3.4676739241848601E-5</v>
      </c>
      <c r="H530" s="1" t="s">
        <v>1943</v>
      </c>
      <c r="I530" s="1">
        <v>41</v>
      </c>
    </row>
    <row r="531" spans="1:9" ht="15.75" x14ac:dyDescent="0.2">
      <c r="A531" s="1" t="s">
        <v>1944</v>
      </c>
      <c r="B531" s="1" t="s">
        <v>1945</v>
      </c>
      <c r="C531" s="1" t="s">
        <v>881</v>
      </c>
      <c r="D531" s="1" t="s">
        <v>844</v>
      </c>
      <c r="E531" s="2">
        <v>5.64622168305383E-6</v>
      </c>
      <c r="F531" s="2">
        <v>6.4147055416169301E-5</v>
      </c>
      <c r="G531" s="2">
        <v>3.49525333916635E-5</v>
      </c>
      <c r="H531" s="1" t="s">
        <v>1946</v>
      </c>
      <c r="I531" s="1">
        <v>16</v>
      </c>
    </row>
    <row r="532" spans="1:9" ht="15.75" x14ac:dyDescent="0.2">
      <c r="A532" s="1" t="s">
        <v>960</v>
      </c>
      <c r="B532" s="5" t="s">
        <v>7220</v>
      </c>
      <c r="C532" s="1">
        <f>44/2005</f>
        <v>2.1945137157107233E-2</v>
      </c>
      <c r="D532" s="1" t="s">
        <v>711</v>
      </c>
      <c r="E532" s="2">
        <v>5.9830286476351201E-9</v>
      </c>
      <c r="F532" s="2">
        <v>1.5045189193425601E-7</v>
      </c>
      <c r="G532" s="2">
        <v>8.1978428199924497E-8</v>
      </c>
      <c r="H532" s="1" t="s">
        <v>961</v>
      </c>
      <c r="I532" s="1">
        <v>44</v>
      </c>
    </row>
    <row r="533" spans="1:9" ht="15.75" x14ac:dyDescent="0.2">
      <c r="A533" s="1" t="s">
        <v>1950</v>
      </c>
      <c r="B533" s="1" t="s">
        <v>1951</v>
      </c>
      <c r="C533" s="1" t="s">
        <v>487</v>
      </c>
      <c r="D533" s="1" t="s">
        <v>56</v>
      </c>
      <c r="E533" s="2">
        <v>5.91002684913007E-6</v>
      </c>
      <c r="F533" s="2">
        <v>6.6725604309932399E-5</v>
      </c>
      <c r="G533" s="2">
        <v>3.6357536563306702E-5</v>
      </c>
      <c r="H533" s="1" t="s">
        <v>1952</v>
      </c>
      <c r="I533" s="1">
        <v>52</v>
      </c>
    </row>
    <row r="534" spans="1:9" ht="15.75" x14ac:dyDescent="0.2">
      <c r="A534" s="1" t="s">
        <v>1953</v>
      </c>
      <c r="B534" s="1" t="s">
        <v>1954</v>
      </c>
      <c r="C534" s="1" t="s">
        <v>1151</v>
      </c>
      <c r="D534" s="1" t="s">
        <v>1955</v>
      </c>
      <c r="E534" s="2">
        <v>5.9175951908808596E-6</v>
      </c>
      <c r="F534" s="2">
        <v>6.6725604309932399E-5</v>
      </c>
      <c r="G534" s="2">
        <v>3.6357536563306702E-5</v>
      </c>
      <c r="H534" s="1" t="s">
        <v>1956</v>
      </c>
      <c r="I534" s="1">
        <v>11</v>
      </c>
    </row>
    <row r="535" spans="1:9" ht="15.75" x14ac:dyDescent="0.2">
      <c r="A535" s="1" t="s">
        <v>1957</v>
      </c>
      <c r="B535" s="1" t="s">
        <v>1958</v>
      </c>
      <c r="C535" s="1" t="s">
        <v>1151</v>
      </c>
      <c r="D535" s="1" t="s">
        <v>1955</v>
      </c>
      <c r="E535" s="2">
        <v>5.9175951908808596E-6</v>
      </c>
      <c r="F535" s="2">
        <v>6.6725604309932399E-5</v>
      </c>
      <c r="G535" s="2">
        <v>3.6357536563306702E-5</v>
      </c>
      <c r="H535" s="1" t="s">
        <v>1959</v>
      </c>
      <c r="I535" s="1">
        <v>11</v>
      </c>
    </row>
    <row r="536" spans="1:9" ht="15.75" x14ac:dyDescent="0.2">
      <c r="A536" s="1" t="s">
        <v>1960</v>
      </c>
      <c r="B536" s="1" t="s">
        <v>1961</v>
      </c>
      <c r="C536" s="1" t="s">
        <v>199</v>
      </c>
      <c r="D536" s="1" t="s">
        <v>979</v>
      </c>
      <c r="E536" s="2">
        <v>5.9635593992047903E-6</v>
      </c>
      <c r="F536" s="2">
        <v>6.7117962526630707E-5</v>
      </c>
      <c r="G536" s="2">
        <v>3.6571325233443902E-5</v>
      </c>
      <c r="H536" s="1" t="s">
        <v>1962</v>
      </c>
      <c r="I536" s="1">
        <v>40</v>
      </c>
    </row>
    <row r="537" spans="1:9" ht="15.75" x14ac:dyDescent="0.2">
      <c r="A537" s="1" t="s">
        <v>1963</v>
      </c>
      <c r="B537" s="1" t="s">
        <v>1964</v>
      </c>
      <c r="C537" s="1" t="s">
        <v>356</v>
      </c>
      <c r="D537" s="1" t="s">
        <v>753</v>
      </c>
      <c r="E537" s="2">
        <v>5.9826284492927501E-6</v>
      </c>
      <c r="F537" s="2">
        <v>6.7206723327569004E-5</v>
      </c>
      <c r="G537" s="2">
        <v>3.66196893374319E-5</v>
      </c>
      <c r="H537" s="1" t="s">
        <v>1965</v>
      </c>
      <c r="I537" s="1">
        <v>34</v>
      </c>
    </row>
    <row r="538" spans="1:9" ht="15.75" x14ac:dyDescent="0.2">
      <c r="A538" s="1" t="s">
        <v>1966</v>
      </c>
      <c r="B538" s="1" t="s">
        <v>1967</v>
      </c>
      <c r="C538" s="1" t="s">
        <v>843</v>
      </c>
      <c r="D538" s="1" t="s">
        <v>498</v>
      </c>
      <c r="E538" s="2">
        <v>6.0529390435157901E-6</v>
      </c>
      <c r="F538" s="2">
        <v>6.7869708305093096E-5</v>
      </c>
      <c r="G538" s="2">
        <v>3.6980937479139099E-5</v>
      </c>
      <c r="H538" s="1" t="s">
        <v>1788</v>
      </c>
      <c r="I538" s="1">
        <v>21</v>
      </c>
    </row>
    <row r="539" spans="1:9" ht="15.75" x14ac:dyDescent="0.2">
      <c r="A539" s="1" t="s">
        <v>1968</v>
      </c>
      <c r="B539" s="1" t="s">
        <v>1969</v>
      </c>
      <c r="C539" s="1" t="s">
        <v>170</v>
      </c>
      <c r="D539" s="1" t="s">
        <v>1970</v>
      </c>
      <c r="E539" s="2">
        <v>6.1096362947057297E-6</v>
      </c>
      <c r="F539" s="2">
        <v>6.8377866166073395E-5</v>
      </c>
      <c r="G539" s="2">
        <v>3.7257823214406601E-5</v>
      </c>
      <c r="H539" s="1" t="s">
        <v>1940</v>
      </c>
      <c r="I539" s="1">
        <v>41</v>
      </c>
    </row>
    <row r="540" spans="1:9" ht="15.75" x14ac:dyDescent="0.2">
      <c r="A540" s="1" t="s">
        <v>1971</v>
      </c>
      <c r="B540" s="1" t="s">
        <v>1972</v>
      </c>
      <c r="C540" s="1" t="s">
        <v>237</v>
      </c>
      <c r="D540" s="1" t="s">
        <v>1973</v>
      </c>
      <c r="E540" s="2">
        <v>6.1504438665050698E-6</v>
      </c>
      <c r="F540" s="2">
        <v>6.8501463845462406E-5</v>
      </c>
      <c r="G540" s="2">
        <v>3.7325169283340701E-5</v>
      </c>
      <c r="H540" s="1" t="s">
        <v>1974</v>
      </c>
      <c r="I540" s="1">
        <v>33</v>
      </c>
    </row>
    <row r="541" spans="1:9" ht="15.75" x14ac:dyDescent="0.2">
      <c r="A541" s="1" t="s">
        <v>1975</v>
      </c>
      <c r="B541" s="1" t="s">
        <v>1976</v>
      </c>
      <c r="C541" s="1" t="s">
        <v>697</v>
      </c>
      <c r="D541" s="1" t="s">
        <v>1525</v>
      </c>
      <c r="E541" s="2">
        <v>6.1548736233859699E-6</v>
      </c>
      <c r="F541" s="2">
        <v>6.8501463845462406E-5</v>
      </c>
      <c r="G541" s="2">
        <v>3.7325169283340701E-5</v>
      </c>
      <c r="H541" s="1" t="s">
        <v>1977</v>
      </c>
      <c r="I541" s="1">
        <v>25</v>
      </c>
    </row>
    <row r="542" spans="1:9" ht="15.75" x14ac:dyDescent="0.2">
      <c r="A542" s="1" t="s">
        <v>1978</v>
      </c>
      <c r="B542" s="1" t="s">
        <v>1979</v>
      </c>
      <c r="C542" s="1" t="s">
        <v>697</v>
      </c>
      <c r="D542" s="1" t="s">
        <v>1525</v>
      </c>
      <c r="E542" s="2">
        <v>6.1548736233859699E-6</v>
      </c>
      <c r="F542" s="2">
        <v>6.8501463845462406E-5</v>
      </c>
      <c r="G542" s="2">
        <v>3.7325169283340701E-5</v>
      </c>
      <c r="H542" s="1" t="s">
        <v>1977</v>
      </c>
      <c r="I542" s="1">
        <v>25</v>
      </c>
    </row>
    <row r="543" spans="1:9" ht="15.75" x14ac:dyDescent="0.2">
      <c r="A543" s="1" t="s">
        <v>1980</v>
      </c>
      <c r="B543" s="1" t="s">
        <v>1981</v>
      </c>
      <c r="C543" s="1" t="s">
        <v>147</v>
      </c>
      <c r="D543" s="1" t="s">
        <v>1982</v>
      </c>
      <c r="E543" s="2">
        <v>6.3250362808580697E-6</v>
      </c>
      <c r="F543" s="2">
        <v>7.0265190476815099E-5</v>
      </c>
      <c r="G543" s="2">
        <v>3.8286191010311198E-5</v>
      </c>
      <c r="H543" s="1" t="s">
        <v>1919</v>
      </c>
      <c r="I543" s="1">
        <v>55</v>
      </c>
    </row>
    <row r="544" spans="1:9" ht="15.75" x14ac:dyDescent="0.2">
      <c r="A544" s="1" t="s">
        <v>1983</v>
      </c>
      <c r="B544" s="1" t="s">
        <v>1984</v>
      </c>
      <c r="C544" s="1" t="s">
        <v>175</v>
      </c>
      <c r="D544" s="1" t="s">
        <v>413</v>
      </c>
      <c r="E544" s="2">
        <v>6.3412516753289401E-6</v>
      </c>
      <c r="F544" s="2">
        <v>7.0315355292854199E-5</v>
      </c>
      <c r="G544" s="2">
        <v>3.8313524882401097E-5</v>
      </c>
      <c r="H544" s="1" t="s">
        <v>1985</v>
      </c>
      <c r="I544" s="1">
        <v>39</v>
      </c>
    </row>
    <row r="545" spans="1:9" ht="15.75" x14ac:dyDescent="0.2">
      <c r="A545" s="1" t="s">
        <v>1986</v>
      </c>
      <c r="B545" s="1" t="s">
        <v>1987</v>
      </c>
      <c r="C545" s="1" t="s">
        <v>594</v>
      </c>
      <c r="D545" s="1" t="s">
        <v>1988</v>
      </c>
      <c r="E545" s="2">
        <v>6.52668724882995E-6</v>
      </c>
      <c r="F545" s="2">
        <v>7.2238287965871101E-5</v>
      </c>
      <c r="G545" s="2">
        <v>3.9361295010390599E-5</v>
      </c>
      <c r="H545" s="1" t="s">
        <v>1989</v>
      </c>
      <c r="I545" s="1">
        <v>24</v>
      </c>
    </row>
    <row r="546" spans="1:9" ht="15.75" x14ac:dyDescent="0.2">
      <c r="A546" s="1" t="s">
        <v>1990</v>
      </c>
      <c r="B546" s="1" t="s">
        <v>1991</v>
      </c>
      <c r="C546" s="1" t="s">
        <v>581</v>
      </c>
      <c r="D546" s="1" t="s">
        <v>1992</v>
      </c>
      <c r="E546" s="2">
        <v>6.7067733995255904E-6</v>
      </c>
      <c r="F546" s="2">
        <v>7.4095051711670605E-5</v>
      </c>
      <c r="G546" s="2">
        <v>4.0373010924775801E-5</v>
      </c>
      <c r="H546" s="1" t="s">
        <v>1993</v>
      </c>
      <c r="I546" s="1">
        <v>17</v>
      </c>
    </row>
    <row r="547" spans="1:9" ht="15.75" x14ac:dyDescent="0.2">
      <c r="A547" s="1" t="s">
        <v>1994</v>
      </c>
      <c r="B547" s="1" t="s">
        <v>1995</v>
      </c>
      <c r="C547" s="1" t="s">
        <v>165</v>
      </c>
      <c r="D547" s="1" t="s">
        <v>10</v>
      </c>
      <c r="E547" s="2">
        <v>6.8137610051039697E-6</v>
      </c>
      <c r="F547" s="2">
        <v>7.5138905762706101E-5</v>
      </c>
      <c r="G547" s="2">
        <v>4.09417875169067E-5</v>
      </c>
      <c r="H547" s="1" t="s">
        <v>1996</v>
      </c>
      <c r="I547" s="1">
        <v>57</v>
      </c>
    </row>
    <row r="548" spans="1:9" ht="15.75" x14ac:dyDescent="0.2">
      <c r="A548" s="1" t="s">
        <v>1997</v>
      </c>
      <c r="B548" s="1" t="s">
        <v>1998</v>
      </c>
      <c r="C548" s="1" t="s">
        <v>892</v>
      </c>
      <c r="D548" s="1" t="s">
        <v>287</v>
      </c>
      <c r="E548" s="2">
        <v>6.9963118451213899E-6</v>
      </c>
      <c r="F548" s="2">
        <v>7.7010685328167598E-5</v>
      </c>
      <c r="G548" s="2">
        <v>4.1961685271202298E-5</v>
      </c>
      <c r="H548" s="1" t="s">
        <v>1999</v>
      </c>
      <c r="I548" s="1">
        <v>32</v>
      </c>
    </row>
    <row r="549" spans="1:9" ht="15.75" x14ac:dyDescent="0.2">
      <c r="A549" s="1" t="s">
        <v>2000</v>
      </c>
      <c r="B549" s="1" t="s">
        <v>2001</v>
      </c>
      <c r="C549" s="1" t="s">
        <v>476</v>
      </c>
      <c r="D549" s="1" t="s">
        <v>357</v>
      </c>
      <c r="E549" s="2">
        <v>7.0351367908714703E-6</v>
      </c>
      <c r="F549" s="2">
        <v>7.7296475526759706E-5</v>
      </c>
      <c r="G549" s="2">
        <v>4.2117407017032901E-5</v>
      </c>
      <c r="H549" s="1" t="s">
        <v>2002</v>
      </c>
      <c r="I549" s="1">
        <v>22</v>
      </c>
    </row>
    <row r="550" spans="1:9" ht="15.75" x14ac:dyDescent="0.2">
      <c r="A550" s="1" t="s">
        <v>2003</v>
      </c>
      <c r="B550" s="1" t="s">
        <v>2004</v>
      </c>
      <c r="C550" s="1" t="s">
        <v>697</v>
      </c>
      <c r="D550" s="1" t="s">
        <v>1387</v>
      </c>
      <c r="E550" s="2">
        <v>7.0483967587007398E-6</v>
      </c>
      <c r="F550" s="2">
        <v>7.7300847663853005E-5</v>
      </c>
      <c r="G550" s="2">
        <v>4.21197893129428E-5</v>
      </c>
      <c r="H550" s="1" t="s">
        <v>2005</v>
      </c>
      <c r="I550" s="1">
        <v>25</v>
      </c>
    </row>
    <row r="551" spans="1:9" ht="15.75" x14ac:dyDescent="0.2">
      <c r="A551" s="1" t="s">
        <v>2006</v>
      </c>
      <c r="B551" s="1" t="s">
        <v>2007</v>
      </c>
      <c r="C551" s="1" t="s">
        <v>1748</v>
      </c>
      <c r="D551" s="1" t="s">
        <v>1586</v>
      </c>
      <c r="E551" s="2">
        <v>7.31528442322954E-6</v>
      </c>
      <c r="F551" s="2">
        <v>7.9791033364082705E-5</v>
      </c>
      <c r="G551" s="2">
        <v>4.34766450294529E-5</v>
      </c>
      <c r="H551" s="1" t="s">
        <v>2008</v>
      </c>
      <c r="I551" s="1">
        <v>10</v>
      </c>
    </row>
    <row r="552" spans="1:9" ht="15.75" x14ac:dyDescent="0.2">
      <c r="A552" s="1" t="s">
        <v>2009</v>
      </c>
      <c r="B552" s="1" t="s">
        <v>2010</v>
      </c>
      <c r="C552" s="1" t="s">
        <v>1748</v>
      </c>
      <c r="D552" s="1" t="s">
        <v>1586</v>
      </c>
      <c r="E552" s="2">
        <v>7.31528442322954E-6</v>
      </c>
      <c r="F552" s="2">
        <v>7.9791033364082705E-5</v>
      </c>
      <c r="G552" s="2">
        <v>4.34766450294529E-5</v>
      </c>
      <c r="H552" s="1" t="s">
        <v>2011</v>
      </c>
      <c r="I552" s="1">
        <v>10</v>
      </c>
    </row>
    <row r="553" spans="1:9" ht="15.75" x14ac:dyDescent="0.2">
      <c r="A553" s="1" t="s">
        <v>2012</v>
      </c>
      <c r="B553" s="1" t="s">
        <v>2013</v>
      </c>
      <c r="C553" s="1" t="s">
        <v>1748</v>
      </c>
      <c r="D553" s="1" t="s">
        <v>1586</v>
      </c>
      <c r="E553" s="2">
        <v>7.31528442322954E-6</v>
      </c>
      <c r="F553" s="2">
        <v>7.9791033364082705E-5</v>
      </c>
      <c r="G553" s="2">
        <v>4.34766450294529E-5</v>
      </c>
      <c r="H553" s="1" t="s">
        <v>2011</v>
      </c>
      <c r="I553" s="1">
        <v>10</v>
      </c>
    </row>
    <row r="554" spans="1:9" ht="15.75" x14ac:dyDescent="0.2">
      <c r="A554" s="1" t="s">
        <v>2014</v>
      </c>
      <c r="B554" s="1" t="s">
        <v>2015</v>
      </c>
      <c r="C554" s="1" t="s">
        <v>356</v>
      </c>
      <c r="D554" s="1" t="s">
        <v>1808</v>
      </c>
      <c r="E554" s="2">
        <v>7.3467624950643302E-6</v>
      </c>
      <c r="F554" s="2">
        <v>7.9989207600247495E-5</v>
      </c>
      <c r="G554" s="2">
        <v>4.3584626472435398E-5</v>
      </c>
      <c r="H554" s="1" t="s">
        <v>2016</v>
      </c>
      <c r="I554" s="1">
        <v>34</v>
      </c>
    </row>
    <row r="555" spans="1:9" ht="15.75" x14ac:dyDescent="0.2">
      <c r="A555" s="1" t="s">
        <v>2017</v>
      </c>
      <c r="B555" s="1" t="s">
        <v>2018</v>
      </c>
      <c r="C555" s="1" t="s">
        <v>646</v>
      </c>
      <c r="D555" s="1" t="s">
        <v>2019</v>
      </c>
      <c r="E555" s="2">
        <v>7.4201823801102097E-6</v>
      </c>
      <c r="F555" s="2">
        <v>8.04393589857252E-5</v>
      </c>
      <c r="G555" s="2">
        <v>4.3829905561711402E-5</v>
      </c>
      <c r="H555" s="1" t="s">
        <v>2020</v>
      </c>
      <c r="I555" s="1">
        <v>47</v>
      </c>
    </row>
    <row r="556" spans="1:9" ht="15.75" x14ac:dyDescent="0.2">
      <c r="A556" s="1" t="s">
        <v>2021</v>
      </c>
      <c r="B556" s="1" t="s">
        <v>2022</v>
      </c>
      <c r="C556" s="1" t="s">
        <v>1755</v>
      </c>
      <c r="D556" s="1" t="s">
        <v>2023</v>
      </c>
      <c r="E556" s="2">
        <v>7.4550287778783599E-6</v>
      </c>
      <c r="F556" s="2">
        <v>8.04393589857252E-5</v>
      </c>
      <c r="G556" s="2">
        <v>4.3829905561711402E-5</v>
      </c>
      <c r="H556" s="1" t="s">
        <v>2024</v>
      </c>
      <c r="I556" s="1">
        <v>8</v>
      </c>
    </row>
    <row r="557" spans="1:9" ht="15.75" x14ac:dyDescent="0.2">
      <c r="A557" s="1" t="s">
        <v>2025</v>
      </c>
      <c r="B557" s="1" t="s">
        <v>2026</v>
      </c>
      <c r="C557" s="1" t="s">
        <v>1755</v>
      </c>
      <c r="D557" s="1" t="s">
        <v>2023</v>
      </c>
      <c r="E557" s="2">
        <v>7.4550287778783599E-6</v>
      </c>
      <c r="F557" s="2">
        <v>8.04393589857252E-5</v>
      </c>
      <c r="G557" s="2">
        <v>4.3829905561711402E-5</v>
      </c>
      <c r="H557" s="1" t="s">
        <v>2027</v>
      </c>
      <c r="I557" s="1">
        <v>8</v>
      </c>
    </row>
    <row r="558" spans="1:9" ht="15.75" x14ac:dyDescent="0.2">
      <c r="A558" s="1" t="s">
        <v>2028</v>
      </c>
      <c r="B558" s="1" t="s">
        <v>2029</v>
      </c>
      <c r="C558" s="1" t="s">
        <v>1755</v>
      </c>
      <c r="D558" s="1" t="s">
        <v>2023</v>
      </c>
      <c r="E558" s="2">
        <v>7.4550287778783599E-6</v>
      </c>
      <c r="F558" s="2">
        <v>8.04393589857252E-5</v>
      </c>
      <c r="G558" s="2">
        <v>4.3829905561711402E-5</v>
      </c>
      <c r="H558" s="1" t="s">
        <v>2030</v>
      </c>
      <c r="I558" s="1">
        <v>8</v>
      </c>
    </row>
    <row r="559" spans="1:9" ht="15.75" x14ac:dyDescent="0.2">
      <c r="A559" s="1" t="s">
        <v>2031</v>
      </c>
      <c r="B559" s="1" t="s">
        <v>2032</v>
      </c>
      <c r="C559" s="1" t="s">
        <v>1755</v>
      </c>
      <c r="D559" s="1" t="s">
        <v>2023</v>
      </c>
      <c r="E559" s="2">
        <v>7.4550287778783599E-6</v>
      </c>
      <c r="F559" s="2">
        <v>8.04393589857252E-5</v>
      </c>
      <c r="G559" s="2">
        <v>4.3829905561711402E-5</v>
      </c>
      <c r="H559" s="1" t="s">
        <v>2030</v>
      </c>
      <c r="I559" s="1">
        <v>8</v>
      </c>
    </row>
    <row r="560" spans="1:9" ht="15.75" x14ac:dyDescent="0.2">
      <c r="A560" s="1" t="s">
        <v>2033</v>
      </c>
      <c r="B560" s="1" t="s">
        <v>2034</v>
      </c>
      <c r="C560" s="1" t="s">
        <v>543</v>
      </c>
      <c r="D560" s="1" t="s">
        <v>1399</v>
      </c>
      <c r="E560" s="2">
        <v>7.6370278707938092E-6</v>
      </c>
      <c r="F560" s="2">
        <v>8.2255443554607205E-5</v>
      </c>
      <c r="G560" s="2">
        <v>4.4819456151744102E-5</v>
      </c>
      <c r="H560" s="1" t="s">
        <v>2035</v>
      </c>
      <c r="I560" s="1">
        <v>13</v>
      </c>
    </row>
    <row r="561" spans="1:9" ht="15.75" x14ac:dyDescent="0.2">
      <c r="A561" s="1" t="s">
        <v>2036</v>
      </c>
      <c r="B561" s="1" t="s">
        <v>2037</v>
      </c>
      <c r="C561" s="1" t="s">
        <v>828</v>
      </c>
      <c r="D561" s="1" t="s">
        <v>304</v>
      </c>
      <c r="E561" s="2">
        <v>7.7027507708072394E-6</v>
      </c>
      <c r="F561" s="2">
        <v>8.2814905424957906E-5</v>
      </c>
      <c r="G561" s="2">
        <v>4.5124296484288303E-5</v>
      </c>
      <c r="H561" s="1" t="s">
        <v>1907</v>
      </c>
      <c r="I561" s="1">
        <v>53</v>
      </c>
    </row>
    <row r="562" spans="1:9" ht="15.75" x14ac:dyDescent="0.2">
      <c r="A562" s="1" t="s">
        <v>2038</v>
      </c>
      <c r="B562" s="1" t="s">
        <v>2039</v>
      </c>
      <c r="C562" s="1" t="s">
        <v>375</v>
      </c>
      <c r="D562" s="1" t="s">
        <v>213</v>
      </c>
      <c r="E562" s="2">
        <v>7.8081429062663599E-6</v>
      </c>
      <c r="F562" s="2">
        <v>8.3798105119037105E-5</v>
      </c>
      <c r="G562" s="2">
        <v>4.5660023649237997E-5</v>
      </c>
      <c r="H562" s="1" t="s">
        <v>2040</v>
      </c>
      <c r="I562" s="1">
        <v>35</v>
      </c>
    </row>
    <row r="563" spans="1:9" ht="15.75" x14ac:dyDescent="0.2">
      <c r="A563" s="1" t="s">
        <v>2041</v>
      </c>
      <c r="B563" s="1" t="s">
        <v>2042</v>
      </c>
      <c r="C563" s="1" t="s">
        <v>581</v>
      </c>
      <c r="D563" s="1" t="s">
        <v>1043</v>
      </c>
      <c r="E563" s="2">
        <v>8.1799213722254508E-6</v>
      </c>
      <c r="F563" s="2">
        <v>8.7378241655059396E-5</v>
      </c>
      <c r="G563" s="2">
        <v>4.7610773235640603E-5</v>
      </c>
      <c r="H563" s="1" t="s">
        <v>2043</v>
      </c>
      <c r="I563" s="1">
        <v>17</v>
      </c>
    </row>
    <row r="564" spans="1:9" ht="15.75" x14ac:dyDescent="0.2">
      <c r="A564" s="1" t="s">
        <v>2044</v>
      </c>
      <c r="B564" s="1" t="s">
        <v>2045</v>
      </c>
      <c r="C564" s="1" t="s">
        <v>476</v>
      </c>
      <c r="D564" s="1" t="s">
        <v>233</v>
      </c>
      <c r="E564" s="2">
        <v>8.1853494262559799E-6</v>
      </c>
      <c r="F564" s="2">
        <v>8.7378241655059396E-5</v>
      </c>
      <c r="G564" s="2">
        <v>4.7610773235640603E-5</v>
      </c>
      <c r="H564" s="1" t="s">
        <v>2046</v>
      </c>
      <c r="I564" s="1">
        <v>22</v>
      </c>
    </row>
    <row r="565" spans="1:9" ht="15.75" x14ac:dyDescent="0.2">
      <c r="A565" s="1" t="s">
        <v>2047</v>
      </c>
      <c r="B565" s="1" t="s">
        <v>2048</v>
      </c>
      <c r="C565" s="1" t="s">
        <v>476</v>
      </c>
      <c r="D565" s="1" t="s">
        <v>233</v>
      </c>
      <c r="E565" s="2">
        <v>8.1853494262559799E-6</v>
      </c>
      <c r="F565" s="2">
        <v>8.7378241655059396E-5</v>
      </c>
      <c r="G565" s="2">
        <v>4.7610773235640603E-5</v>
      </c>
      <c r="H565" s="1" t="s">
        <v>2049</v>
      </c>
      <c r="I565" s="1">
        <v>22</v>
      </c>
    </row>
    <row r="566" spans="1:9" ht="15.75" x14ac:dyDescent="0.2">
      <c r="A566" s="1" t="s">
        <v>2050</v>
      </c>
      <c r="B566" s="1" t="s">
        <v>2051</v>
      </c>
      <c r="C566" s="1" t="s">
        <v>1151</v>
      </c>
      <c r="D566" s="1" t="s">
        <v>1346</v>
      </c>
      <c r="E566" s="2">
        <v>8.3188624697441305E-6</v>
      </c>
      <c r="F566" s="2">
        <v>8.8289954808356506E-5</v>
      </c>
      <c r="G566" s="2">
        <v>4.8107548718591302E-5</v>
      </c>
      <c r="H566" s="1" t="s">
        <v>2052</v>
      </c>
      <c r="I566" s="1">
        <v>11</v>
      </c>
    </row>
    <row r="567" spans="1:9" ht="15.75" x14ac:dyDescent="0.2">
      <c r="A567" s="1" t="s">
        <v>2053</v>
      </c>
      <c r="B567" s="1" t="s">
        <v>2054</v>
      </c>
      <c r="C567" s="1" t="s">
        <v>1151</v>
      </c>
      <c r="D567" s="1" t="s">
        <v>1346</v>
      </c>
      <c r="E567" s="2">
        <v>8.3188624697441305E-6</v>
      </c>
      <c r="F567" s="2">
        <v>8.8289954808356506E-5</v>
      </c>
      <c r="G567" s="2">
        <v>4.8107548718591302E-5</v>
      </c>
      <c r="H567" s="1" t="s">
        <v>2055</v>
      </c>
      <c r="I567" s="1">
        <v>11</v>
      </c>
    </row>
    <row r="568" spans="1:9" ht="15.75" x14ac:dyDescent="0.2">
      <c r="A568" s="1" t="s">
        <v>2056</v>
      </c>
      <c r="B568" s="1" t="s">
        <v>2057</v>
      </c>
      <c r="C568" s="1" t="s">
        <v>175</v>
      </c>
      <c r="D568" s="1" t="s">
        <v>1851</v>
      </c>
      <c r="E568" s="2">
        <v>8.3282641021716495E-6</v>
      </c>
      <c r="F568" s="2">
        <v>8.8289954808356506E-5</v>
      </c>
      <c r="G568" s="2">
        <v>4.8107548718591302E-5</v>
      </c>
      <c r="H568" s="1" t="s">
        <v>2058</v>
      </c>
      <c r="I568" s="1">
        <v>39</v>
      </c>
    </row>
    <row r="569" spans="1:9" ht="15.75" x14ac:dyDescent="0.2">
      <c r="A569" s="1" t="s">
        <v>2059</v>
      </c>
      <c r="B569" s="1" t="s">
        <v>2060</v>
      </c>
      <c r="C569" s="1" t="s">
        <v>843</v>
      </c>
      <c r="D569" s="1" t="s">
        <v>1156</v>
      </c>
      <c r="E569" s="2">
        <v>8.3295181990579194E-6</v>
      </c>
      <c r="F569" s="2">
        <v>8.8289954808356506E-5</v>
      </c>
      <c r="G569" s="2">
        <v>4.8107548718591302E-5</v>
      </c>
      <c r="H569" s="1" t="s">
        <v>2061</v>
      </c>
      <c r="I569" s="1">
        <v>21</v>
      </c>
    </row>
    <row r="570" spans="1:9" ht="15.75" x14ac:dyDescent="0.2">
      <c r="A570" s="1" t="s">
        <v>2062</v>
      </c>
      <c r="B570" s="1" t="s">
        <v>2063</v>
      </c>
      <c r="C570" s="1" t="s">
        <v>147</v>
      </c>
      <c r="D570" s="1" t="s">
        <v>772</v>
      </c>
      <c r="E570" s="2">
        <v>8.3470574991070194E-6</v>
      </c>
      <c r="F570" s="2">
        <v>8.8320097833861206E-5</v>
      </c>
      <c r="G570" s="2">
        <v>4.8123973090663298E-5</v>
      </c>
      <c r="H570" s="1" t="s">
        <v>1919</v>
      </c>
      <c r="I570" s="1">
        <v>55</v>
      </c>
    </row>
    <row r="571" spans="1:9" ht="15.75" x14ac:dyDescent="0.2">
      <c r="A571" s="1" t="s">
        <v>2064</v>
      </c>
      <c r="B571" s="1" t="s">
        <v>2065</v>
      </c>
      <c r="C571" s="1" t="s">
        <v>1216</v>
      </c>
      <c r="D571" s="1" t="s">
        <v>1454</v>
      </c>
      <c r="E571" s="2">
        <v>8.8153290475294796E-6</v>
      </c>
      <c r="F571" s="2">
        <v>9.3110944772675195E-5</v>
      </c>
      <c r="G571" s="2">
        <v>5.0734416181415603E-5</v>
      </c>
      <c r="H571" s="1" t="s">
        <v>2066</v>
      </c>
      <c r="I571" s="1">
        <v>15</v>
      </c>
    </row>
    <row r="572" spans="1:9" ht="15.75" x14ac:dyDescent="0.2">
      <c r="A572" s="1" t="s">
        <v>2067</v>
      </c>
      <c r="B572" s="1" t="s">
        <v>2068</v>
      </c>
      <c r="C572" s="1" t="s">
        <v>404</v>
      </c>
      <c r="D572" s="1" t="s">
        <v>367</v>
      </c>
      <c r="E572" s="2">
        <v>8.9372513182668795E-6</v>
      </c>
      <c r="F572" s="2">
        <v>9.4233123548743804E-5</v>
      </c>
      <c r="G572" s="2">
        <v>5.1345870454530501E-5</v>
      </c>
      <c r="H572" s="1" t="s">
        <v>2069</v>
      </c>
      <c r="I572" s="1">
        <v>28</v>
      </c>
    </row>
    <row r="573" spans="1:9" ht="15.75" x14ac:dyDescent="0.2">
      <c r="A573" s="1" t="s">
        <v>2070</v>
      </c>
      <c r="B573" s="1" t="s">
        <v>2071</v>
      </c>
      <c r="C573" s="1" t="s">
        <v>692</v>
      </c>
      <c r="D573" s="1" t="s">
        <v>405</v>
      </c>
      <c r="E573" s="2">
        <v>9.0255713838278194E-6</v>
      </c>
      <c r="F573" s="2">
        <v>9.4997695300884805E-5</v>
      </c>
      <c r="G573" s="2">
        <v>5.17624713339264E-5</v>
      </c>
      <c r="H573" s="1" t="s">
        <v>2072</v>
      </c>
      <c r="I573" s="1">
        <v>18</v>
      </c>
    </row>
    <row r="574" spans="1:9" ht="15.75" x14ac:dyDescent="0.2">
      <c r="A574" s="1" t="s">
        <v>2073</v>
      </c>
      <c r="B574" s="1" t="s">
        <v>2074</v>
      </c>
      <c r="C574" s="1" t="s">
        <v>175</v>
      </c>
      <c r="D574" s="1" t="s">
        <v>2075</v>
      </c>
      <c r="E574" s="2">
        <v>9.1087206670682796E-6</v>
      </c>
      <c r="F574" s="2">
        <v>9.5705264351539105E-5</v>
      </c>
      <c r="G574" s="2">
        <v>5.2148012505059701E-5</v>
      </c>
      <c r="H574" s="1" t="s">
        <v>2076</v>
      </c>
      <c r="I574" s="1">
        <v>39</v>
      </c>
    </row>
    <row r="575" spans="1:9" ht="15.75" x14ac:dyDescent="0.2">
      <c r="A575" s="1" t="s">
        <v>2077</v>
      </c>
      <c r="B575" s="1" t="s">
        <v>2078</v>
      </c>
      <c r="C575" s="1" t="s">
        <v>2079</v>
      </c>
      <c r="D575" s="1" t="s">
        <v>2080</v>
      </c>
      <c r="E575" s="2">
        <v>9.2286743494773703E-6</v>
      </c>
      <c r="F575" s="2">
        <v>9.6796392391551502E-5</v>
      </c>
      <c r="G575" s="2">
        <v>5.2742547811562603E-5</v>
      </c>
      <c r="H575" s="1" t="s">
        <v>2081</v>
      </c>
      <c r="I575" s="1">
        <v>7</v>
      </c>
    </row>
    <row r="576" spans="1:9" ht="15.75" x14ac:dyDescent="0.2">
      <c r="A576" s="1" t="s">
        <v>2082</v>
      </c>
      <c r="B576" s="1" t="s">
        <v>2083</v>
      </c>
      <c r="C576" s="1" t="s">
        <v>199</v>
      </c>
      <c r="D576" s="1" t="s">
        <v>2084</v>
      </c>
      <c r="E576" s="2">
        <v>9.2977580185757199E-6</v>
      </c>
      <c r="F576" s="2">
        <v>9.7351090055122102E-5</v>
      </c>
      <c r="G576" s="2">
        <v>5.3044792216741402E-5</v>
      </c>
      <c r="H576" s="1" t="s">
        <v>2085</v>
      </c>
      <c r="I576" s="1">
        <v>40</v>
      </c>
    </row>
    <row r="577" spans="1:9" ht="15.75" x14ac:dyDescent="0.2">
      <c r="A577" s="1" t="s">
        <v>2086</v>
      </c>
      <c r="B577" s="1" t="s">
        <v>2087</v>
      </c>
      <c r="C577" s="1" t="s">
        <v>476</v>
      </c>
      <c r="D577" s="1" t="s">
        <v>176</v>
      </c>
      <c r="E577" s="2">
        <v>9.5031897870924107E-6</v>
      </c>
      <c r="F577" s="2">
        <v>9.9328992383348506E-5</v>
      </c>
      <c r="G577" s="2">
        <v>5.4122514284017398E-5</v>
      </c>
      <c r="H577" s="1" t="s">
        <v>2049</v>
      </c>
      <c r="I577" s="1">
        <v>22</v>
      </c>
    </row>
    <row r="578" spans="1:9" ht="15.75" x14ac:dyDescent="0.2">
      <c r="A578" s="1" t="s">
        <v>2088</v>
      </c>
      <c r="B578" s="1" t="s">
        <v>2089</v>
      </c>
      <c r="C578" s="1" t="s">
        <v>834</v>
      </c>
      <c r="D578" s="1" t="s">
        <v>308</v>
      </c>
      <c r="E578" s="2">
        <v>9.6245910959429303E-6</v>
      </c>
      <c r="F578" s="1">
        <v>1.0024920708252501E-4</v>
      </c>
      <c r="G578" s="2">
        <v>5.46239221006631E-5</v>
      </c>
      <c r="H578" s="1" t="s">
        <v>2090</v>
      </c>
      <c r="I578" s="1">
        <v>26</v>
      </c>
    </row>
    <row r="579" spans="1:9" ht="15.75" x14ac:dyDescent="0.2">
      <c r="A579" s="1" t="s">
        <v>2091</v>
      </c>
      <c r="B579" s="1" t="s">
        <v>2092</v>
      </c>
      <c r="C579" s="1" t="s">
        <v>834</v>
      </c>
      <c r="D579" s="1" t="s">
        <v>308</v>
      </c>
      <c r="E579" s="2">
        <v>9.6245910959429303E-6</v>
      </c>
      <c r="F579" s="1">
        <v>1.0024920708252501E-4</v>
      </c>
      <c r="G579" s="2">
        <v>5.46239221006631E-5</v>
      </c>
      <c r="H579" s="1" t="s">
        <v>2093</v>
      </c>
      <c r="I579" s="1">
        <v>26</v>
      </c>
    </row>
    <row r="580" spans="1:9" ht="15.75" x14ac:dyDescent="0.2">
      <c r="A580" s="1" t="s">
        <v>2094</v>
      </c>
      <c r="B580" s="1" t="s">
        <v>2095</v>
      </c>
      <c r="C580" s="1" t="s">
        <v>1268</v>
      </c>
      <c r="D580" s="1" t="s">
        <v>1174</v>
      </c>
      <c r="E580" s="2">
        <v>9.7665004496161799E-6</v>
      </c>
      <c r="F580" s="1">
        <v>1.01551328204487E-4</v>
      </c>
      <c r="G580" s="2">
        <v>5.5333423599992601E-5</v>
      </c>
      <c r="H580" s="1" t="s">
        <v>2096</v>
      </c>
      <c r="I580" s="1">
        <v>20</v>
      </c>
    </row>
    <row r="581" spans="1:9" ht="15.75" x14ac:dyDescent="0.2">
      <c r="A581" s="1" t="s">
        <v>2097</v>
      </c>
      <c r="B581" s="1" t="s">
        <v>2098</v>
      </c>
      <c r="C581" s="1" t="s">
        <v>404</v>
      </c>
      <c r="D581" s="1" t="s">
        <v>454</v>
      </c>
      <c r="E581" s="2">
        <v>1.00585220619695E-5</v>
      </c>
      <c r="F581" s="1">
        <v>1.04407111558612E-4</v>
      </c>
      <c r="G581" s="2">
        <v>5.6889486655371502E-5</v>
      </c>
      <c r="H581" s="1" t="s">
        <v>2099</v>
      </c>
      <c r="I581" s="1">
        <v>28</v>
      </c>
    </row>
    <row r="582" spans="1:9" ht="15.75" x14ac:dyDescent="0.2">
      <c r="A582" s="1" t="s">
        <v>2100</v>
      </c>
      <c r="B582" s="1" t="s">
        <v>2101</v>
      </c>
      <c r="C582" s="1" t="s">
        <v>232</v>
      </c>
      <c r="D582" s="1" t="s">
        <v>915</v>
      </c>
      <c r="E582" s="2">
        <v>1.03201139796145E-5</v>
      </c>
      <c r="F582" s="1">
        <v>1.06937732788764E-4</v>
      </c>
      <c r="G582" s="2">
        <v>5.8268374937533303E-5</v>
      </c>
      <c r="H582" s="1" t="s">
        <v>2102</v>
      </c>
      <c r="I582" s="1">
        <v>37</v>
      </c>
    </row>
    <row r="583" spans="1:9" ht="15.75" x14ac:dyDescent="0.2">
      <c r="A583" s="1" t="s">
        <v>2103</v>
      </c>
      <c r="B583" s="1" t="s">
        <v>2104</v>
      </c>
      <c r="C583" s="1" t="s">
        <v>180</v>
      </c>
      <c r="D583" s="1" t="s">
        <v>2105</v>
      </c>
      <c r="E583" s="2">
        <v>1.0373106653028799E-5</v>
      </c>
      <c r="F583" s="1">
        <v>1.07301843347166E-4</v>
      </c>
      <c r="G583" s="2">
        <v>5.8466771985818897E-5</v>
      </c>
      <c r="H583" s="1" t="s">
        <v>2106</v>
      </c>
      <c r="I583" s="1">
        <v>44</v>
      </c>
    </row>
    <row r="584" spans="1:9" ht="15.75" x14ac:dyDescent="0.2">
      <c r="A584" s="1" t="s">
        <v>2107</v>
      </c>
      <c r="B584" s="1" t="s">
        <v>2108</v>
      </c>
      <c r="C584" s="1" t="s">
        <v>375</v>
      </c>
      <c r="D584" s="1" t="s">
        <v>2109</v>
      </c>
      <c r="E584" s="2">
        <v>1.0467437926165E-5</v>
      </c>
      <c r="F584" s="1">
        <v>1.08091584082906E-4</v>
      </c>
      <c r="G584" s="2">
        <v>5.8897086974677699E-5</v>
      </c>
      <c r="H584" s="1" t="s">
        <v>2110</v>
      </c>
      <c r="I584" s="1">
        <v>35</v>
      </c>
    </row>
    <row r="585" spans="1:9" ht="15.75" x14ac:dyDescent="0.2">
      <c r="A585" s="1" t="s">
        <v>2111</v>
      </c>
      <c r="B585" s="1" t="s">
        <v>2112</v>
      </c>
      <c r="C585" s="1" t="s">
        <v>535</v>
      </c>
      <c r="D585" s="1" t="s">
        <v>200</v>
      </c>
      <c r="E585" s="2">
        <v>1.0503920312787899E-5</v>
      </c>
      <c r="F585" s="1">
        <v>1.08282266003182E-4</v>
      </c>
      <c r="G585" s="2">
        <v>5.9000985994552997E-5</v>
      </c>
      <c r="H585" s="1" t="s">
        <v>2113</v>
      </c>
      <c r="I585" s="1">
        <v>23</v>
      </c>
    </row>
    <row r="586" spans="1:9" ht="15.75" x14ac:dyDescent="0.2">
      <c r="A586" s="1" t="s">
        <v>2114</v>
      </c>
      <c r="B586" s="1" t="s">
        <v>2115</v>
      </c>
      <c r="C586" s="1" t="s">
        <v>161</v>
      </c>
      <c r="D586" s="1" t="s">
        <v>1647</v>
      </c>
      <c r="E586" s="2">
        <v>1.0592321778026001E-5</v>
      </c>
      <c r="F586" s="1">
        <v>1.09006599119753E-4</v>
      </c>
      <c r="G586" s="2">
        <v>5.93956615923554E-5</v>
      </c>
      <c r="H586" s="1" t="s">
        <v>2116</v>
      </c>
      <c r="I586" s="1">
        <v>54</v>
      </c>
    </row>
    <row r="587" spans="1:9" ht="15.75" x14ac:dyDescent="0.2">
      <c r="A587" s="1" t="s">
        <v>2117</v>
      </c>
      <c r="B587" s="1" t="s">
        <v>2118</v>
      </c>
      <c r="C587" s="1" t="s">
        <v>1216</v>
      </c>
      <c r="D587" s="1" t="s">
        <v>2119</v>
      </c>
      <c r="E587" s="2">
        <v>1.1002007526396301E-5</v>
      </c>
      <c r="F587" s="1">
        <v>1.13029171339558E-4</v>
      </c>
      <c r="G587" s="2">
        <v>6.1587486126169801E-5</v>
      </c>
      <c r="H587" s="1" t="s">
        <v>2120</v>
      </c>
      <c r="I587" s="1">
        <v>15</v>
      </c>
    </row>
    <row r="588" spans="1:9" ht="15.75" x14ac:dyDescent="0.2">
      <c r="A588" s="1" t="s">
        <v>2121</v>
      </c>
      <c r="B588" s="1" t="s">
        <v>2122</v>
      </c>
      <c r="C588" s="1" t="s">
        <v>127</v>
      </c>
      <c r="D588" s="1" t="s">
        <v>1160</v>
      </c>
      <c r="E588" s="2">
        <v>1.10717730758381E-5</v>
      </c>
      <c r="F588" s="1">
        <v>1.1340631403378E-4</v>
      </c>
      <c r="G588" s="2">
        <v>6.1792984142059899E-5</v>
      </c>
      <c r="H588" s="1" t="s">
        <v>2123</v>
      </c>
      <c r="I588" s="1">
        <v>50</v>
      </c>
    </row>
    <row r="589" spans="1:9" ht="15.75" x14ac:dyDescent="0.2">
      <c r="A589" s="1" t="s">
        <v>2124</v>
      </c>
      <c r="B589" s="1" t="s">
        <v>2125</v>
      </c>
      <c r="C589" s="1" t="s">
        <v>1125</v>
      </c>
      <c r="D589" s="1" t="s">
        <v>1434</v>
      </c>
      <c r="E589" s="2">
        <v>1.11141961673705E-5</v>
      </c>
      <c r="F589" s="1">
        <v>1.1340631403378E-4</v>
      </c>
      <c r="G589" s="2">
        <v>6.1792984142059899E-5</v>
      </c>
      <c r="H589" s="1" t="s">
        <v>2126</v>
      </c>
      <c r="I589" s="1">
        <v>12</v>
      </c>
    </row>
    <row r="590" spans="1:9" ht="15.75" x14ac:dyDescent="0.2">
      <c r="A590" s="1" t="s">
        <v>2127</v>
      </c>
      <c r="B590" s="1" t="s">
        <v>2128</v>
      </c>
      <c r="C590" s="1" t="s">
        <v>1125</v>
      </c>
      <c r="D590" s="1" t="s">
        <v>1434</v>
      </c>
      <c r="E590" s="2">
        <v>1.11141961673705E-5</v>
      </c>
      <c r="F590" s="1">
        <v>1.1340631403378E-4</v>
      </c>
      <c r="G590" s="2">
        <v>6.1792984142059899E-5</v>
      </c>
      <c r="H590" s="1" t="s">
        <v>2129</v>
      </c>
      <c r="I590" s="1">
        <v>12</v>
      </c>
    </row>
    <row r="591" spans="1:9" ht="15.75" x14ac:dyDescent="0.2">
      <c r="A591" s="1" t="s">
        <v>2130</v>
      </c>
      <c r="B591" s="1" t="s">
        <v>2131</v>
      </c>
      <c r="C591" s="1" t="s">
        <v>1125</v>
      </c>
      <c r="D591" s="1" t="s">
        <v>1434</v>
      </c>
      <c r="E591" s="2">
        <v>1.11141961673705E-5</v>
      </c>
      <c r="F591" s="1">
        <v>1.1340631403378E-4</v>
      </c>
      <c r="G591" s="2">
        <v>6.1792984142059899E-5</v>
      </c>
      <c r="H591" s="1" t="s">
        <v>2132</v>
      </c>
      <c r="I591" s="1">
        <v>12</v>
      </c>
    </row>
    <row r="592" spans="1:9" ht="15.75" x14ac:dyDescent="0.2">
      <c r="A592" s="1" t="s">
        <v>2133</v>
      </c>
      <c r="B592" s="1" t="s">
        <v>2134</v>
      </c>
      <c r="C592" s="1" t="s">
        <v>295</v>
      </c>
      <c r="D592" s="1" t="s">
        <v>243</v>
      </c>
      <c r="E592" s="2">
        <v>1.11850714426438E-5</v>
      </c>
      <c r="F592" s="1">
        <v>1.13936066729304E-4</v>
      </c>
      <c r="G592" s="2">
        <v>6.2081636499669801E-5</v>
      </c>
      <c r="H592" s="1" t="s">
        <v>2135</v>
      </c>
      <c r="I592" s="1">
        <v>30</v>
      </c>
    </row>
    <row r="593" spans="1:9" ht="15.75" x14ac:dyDescent="0.2">
      <c r="A593" s="1" t="s">
        <v>2136</v>
      </c>
      <c r="B593" s="1" t="s">
        <v>2137</v>
      </c>
      <c r="C593" s="1" t="s">
        <v>312</v>
      </c>
      <c r="D593" s="1" t="s">
        <v>425</v>
      </c>
      <c r="E593" s="2">
        <v>1.1301812553053101E-5</v>
      </c>
      <c r="F593" s="1">
        <v>1.1488662446645E-4</v>
      </c>
      <c r="G593" s="2">
        <v>6.2599577671446703E-5</v>
      </c>
      <c r="H593" s="1" t="s">
        <v>2138</v>
      </c>
      <c r="I593" s="1">
        <v>29</v>
      </c>
    </row>
    <row r="594" spans="1:9" ht="15.75" x14ac:dyDescent="0.2">
      <c r="A594" s="1" t="s">
        <v>2139</v>
      </c>
      <c r="B594" s="1" t="s">
        <v>2140</v>
      </c>
      <c r="C594" s="1" t="s">
        <v>802</v>
      </c>
      <c r="D594" s="1" t="s">
        <v>238</v>
      </c>
      <c r="E594" s="2">
        <v>1.13166192486087E-5</v>
      </c>
      <c r="F594" s="1">
        <v>1.1488662446645E-4</v>
      </c>
      <c r="G594" s="2">
        <v>6.2599577671446703E-5</v>
      </c>
      <c r="H594" s="1" t="s">
        <v>1848</v>
      </c>
      <c r="I594" s="1">
        <v>19</v>
      </c>
    </row>
    <row r="595" spans="1:9" ht="15.75" x14ac:dyDescent="0.2">
      <c r="A595" s="1" t="s">
        <v>2141</v>
      </c>
      <c r="B595" s="1" t="s">
        <v>2142</v>
      </c>
      <c r="C595" s="1" t="s">
        <v>1268</v>
      </c>
      <c r="D595" s="1" t="s">
        <v>994</v>
      </c>
      <c r="E595" s="2">
        <v>1.1475731888783E-5</v>
      </c>
      <c r="F595" s="1">
        <v>1.16305478333197E-4</v>
      </c>
      <c r="G595" s="2">
        <v>6.3372684664957598E-5</v>
      </c>
      <c r="H595" s="1" t="s">
        <v>2143</v>
      </c>
      <c r="I595" s="1">
        <v>20</v>
      </c>
    </row>
    <row r="596" spans="1:9" ht="15.75" x14ac:dyDescent="0.2">
      <c r="A596" s="1" t="s">
        <v>2144</v>
      </c>
      <c r="B596" s="1" t="s">
        <v>2145</v>
      </c>
      <c r="C596" s="1" t="s">
        <v>1151</v>
      </c>
      <c r="D596" s="1" t="s">
        <v>2146</v>
      </c>
      <c r="E596" s="2">
        <v>1.15254625935639E-5</v>
      </c>
      <c r="F596" s="1">
        <v>1.16612845433197E-4</v>
      </c>
      <c r="G596" s="2">
        <v>6.35401632616999E-5</v>
      </c>
      <c r="H596" s="1" t="s">
        <v>2147</v>
      </c>
      <c r="I596" s="1">
        <v>11</v>
      </c>
    </row>
    <row r="597" spans="1:9" ht="15.75" x14ac:dyDescent="0.2">
      <c r="A597" s="1" t="s">
        <v>2148</v>
      </c>
      <c r="B597" s="1" t="s">
        <v>2149</v>
      </c>
      <c r="C597" s="1" t="s">
        <v>581</v>
      </c>
      <c r="D597" s="1" t="s">
        <v>1815</v>
      </c>
      <c r="E597" s="2">
        <v>1.2021719591807599E-5</v>
      </c>
      <c r="F597" s="1">
        <v>1.21022671267611E-4</v>
      </c>
      <c r="G597" s="2">
        <v>6.5942995063234501E-5</v>
      </c>
      <c r="H597" s="1" t="s">
        <v>2150</v>
      </c>
      <c r="I597" s="1">
        <v>17</v>
      </c>
    </row>
    <row r="598" spans="1:9" ht="15.75" x14ac:dyDescent="0.2">
      <c r="A598" s="1" t="s">
        <v>2151</v>
      </c>
      <c r="B598" s="1" t="s">
        <v>2152</v>
      </c>
      <c r="C598" s="1" t="s">
        <v>581</v>
      </c>
      <c r="D598" s="1" t="s">
        <v>1815</v>
      </c>
      <c r="E598" s="2">
        <v>1.2021719591807599E-5</v>
      </c>
      <c r="F598" s="1">
        <v>1.21022671267611E-4</v>
      </c>
      <c r="G598" s="2">
        <v>6.5942995063234501E-5</v>
      </c>
      <c r="H598" s="1" t="s">
        <v>2153</v>
      </c>
      <c r="I598" s="1">
        <v>17</v>
      </c>
    </row>
    <row r="599" spans="1:9" ht="15.75" x14ac:dyDescent="0.2">
      <c r="A599" s="1" t="s">
        <v>2154</v>
      </c>
      <c r="B599" s="1" t="s">
        <v>2155</v>
      </c>
      <c r="C599" s="1" t="s">
        <v>581</v>
      </c>
      <c r="D599" s="1" t="s">
        <v>1815</v>
      </c>
      <c r="E599" s="2">
        <v>1.2021719591807599E-5</v>
      </c>
      <c r="F599" s="1">
        <v>1.21022671267611E-4</v>
      </c>
      <c r="G599" s="2">
        <v>6.5942995063234501E-5</v>
      </c>
      <c r="H599" s="1" t="s">
        <v>2156</v>
      </c>
      <c r="I599" s="1">
        <v>17</v>
      </c>
    </row>
    <row r="600" spans="1:9" ht="15.75" x14ac:dyDescent="0.2">
      <c r="A600" s="1" t="s">
        <v>2157</v>
      </c>
      <c r="B600" s="1" t="s">
        <v>2158</v>
      </c>
      <c r="C600" s="1" t="s">
        <v>535</v>
      </c>
      <c r="D600" s="1" t="s">
        <v>2159</v>
      </c>
      <c r="E600" s="2">
        <v>1.20785475442447E-5</v>
      </c>
      <c r="F600" s="1">
        <v>1.21391422643663E-4</v>
      </c>
      <c r="G600" s="2">
        <v>6.6143920806451806E-5</v>
      </c>
      <c r="H600" s="1" t="s">
        <v>2160</v>
      </c>
      <c r="I600" s="1">
        <v>23</v>
      </c>
    </row>
    <row r="601" spans="1:9" ht="15.75" x14ac:dyDescent="0.2">
      <c r="A601" s="1" t="s">
        <v>2161</v>
      </c>
      <c r="B601" s="1" t="s">
        <v>2162</v>
      </c>
      <c r="C601" s="1" t="s">
        <v>834</v>
      </c>
      <c r="D601" s="1" t="s">
        <v>337</v>
      </c>
      <c r="E601" s="2">
        <v>1.23549274600449E-5</v>
      </c>
      <c r="F601" s="1">
        <v>1.2396179304652701E-4</v>
      </c>
      <c r="G601" s="2">
        <v>6.7544467671029902E-5</v>
      </c>
      <c r="H601" s="1" t="s">
        <v>2163</v>
      </c>
      <c r="I601" s="1">
        <v>26</v>
      </c>
    </row>
    <row r="602" spans="1:9" ht="15.75" x14ac:dyDescent="0.2">
      <c r="A602" s="1" t="s">
        <v>2164</v>
      </c>
      <c r="B602" s="1" t="s">
        <v>2165</v>
      </c>
      <c r="C602" s="1" t="s">
        <v>1333</v>
      </c>
      <c r="D602" s="1" t="s">
        <v>2166</v>
      </c>
      <c r="E602" s="2">
        <v>1.2528202237053201E-5</v>
      </c>
      <c r="F602" s="1">
        <v>1.2549082574115001E-4</v>
      </c>
      <c r="G602" s="2">
        <v>6.8377609051706298E-5</v>
      </c>
      <c r="H602" s="1" t="s">
        <v>2167</v>
      </c>
      <c r="I602" s="1">
        <v>9</v>
      </c>
    </row>
    <row r="603" spans="1:9" ht="15.75" x14ac:dyDescent="0.2">
      <c r="A603" s="1" t="s">
        <v>2168</v>
      </c>
      <c r="B603" s="1" t="s">
        <v>2169</v>
      </c>
      <c r="C603" s="1" t="s">
        <v>1755</v>
      </c>
      <c r="D603" s="1" t="s">
        <v>1625</v>
      </c>
      <c r="E603" s="2">
        <v>1.2598272528430801E-5</v>
      </c>
      <c r="F603" s="1">
        <v>1.25982725284308E-4</v>
      </c>
      <c r="G603" s="2">
        <v>6.8645635933003405E-5</v>
      </c>
      <c r="H603" s="1" t="s">
        <v>2170</v>
      </c>
      <c r="I603" s="1">
        <v>8</v>
      </c>
    </row>
    <row r="604" spans="1:9" ht="15.75" x14ac:dyDescent="0.2">
      <c r="A604" s="1" t="s">
        <v>2171</v>
      </c>
      <c r="B604" s="1" t="s">
        <v>2172</v>
      </c>
      <c r="C604" s="1" t="s">
        <v>312</v>
      </c>
      <c r="D604" s="1" t="s">
        <v>558</v>
      </c>
      <c r="E604" s="2">
        <v>1.26441358303907E-5</v>
      </c>
      <c r="F604" s="1">
        <v>1.2623132282499699E-4</v>
      </c>
      <c r="G604" s="2">
        <v>6.8781092093627406E-5</v>
      </c>
      <c r="H604" s="1" t="s">
        <v>2173</v>
      </c>
      <c r="I604" s="1">
        <v>29</v>
      </c>
    </row>
    <row r="605" spans="1:9" ht="15.75" x14ac:dyDescent="0.2">
      <c r="A605" s="1" t="s">
        <v>2174</v>
      </c>
      <c r="B605" s="1" t="s">
        <v>2175</v>
      </c>
      <c r="C605" s="1" t="s">
        <v>375</v>
      </c>
      <c r="D605" s="1" t="s">
        <v>2176</v>
      </c>
      <c r="E605" s="2">
        <v>1.2677247529495499E-5</v>
      </c>
      <c r="F605" s="1">
        <v>1.2635200274008001E-4</v>
      </c>
      <c r="G605" s="2">
        <v>6.8846848327242002E-5</v>
      </c>
      <c r="H605" s="1" t="s">
        <v>2177</v>
      </c>
      <c r="I605" s="1">
        <v>35</v>
      </c>
    </row>
    <row r="606" spans="1:9" ht="15.75" x14ac:dyDescent="0.2">
      <c r="A606" s="1" t="s">
        <v>2178</v>
      </c>
      <c r="B606" s="1" t="s">
        <v>2179</v>
      </c>
      <c r="C606" s="1" t="s">
        <v>881</v>
      </c>
      <c r="D606" s="1" t="s">
        <v>1536</v>
      </c>
      <c r="E606" s="2">
        <v>1.3026571028784E-5</v>
      </c>
      <c r="F606" s="1">
        <v>1.2961869517051601E-4</v>
      </c>
      <c r="G606" s="2">
        <v>7.0626808069966705E-5</v>
      </c>
      <c r="H606" s="1" t="s">
        <v>2180</v>
      </c>
      <c r="I606" s="1">
        <v>16</v>
      </c>
    </row>
    <row r="607" spans="1:9" ht="15.75" x14ac:dyDescent="0.2">
      <c r="A607" s="1" t="s">
        <v>2181</v>
      </c>
      <c r="B607" s="1" t="s">
        <v>2182</v>
      </c>
      <c r="C607" s="1" t="s">
        <v>843</v>
      </c>
      <c r="D607" s="1" t="s">
        <v>384</v>
      </c>
      <c r="E607" s="2">
        <v>1.3208777771938E-5</v>
      </c>
      <c r="F607" s="1">
        <v>1.3121447009809499E-4</v>
      </c>
      <c r="G607" s="2">
        <v>7.1496316047845495E-5</v>
      </c>
      <c r="H607" s="1" t="s">
        <v>2183</v>
      </c>
      <c r="I607" s="1">
        <v>21</v>
      </c>
    </row>
    <row r="608" spans="1:9" ht="15.75" x14ac:dyDescent="0.2">
      <c r="A608" s="1" t="s">
        <v>2184</v>
      </c>
      <c r="B608" s="1" t="s">
        <v>2185</v>
      </c>
      <c r="C608" s="1" t="s">
        <v>356</v>
      </c>
      <c r="D608" s="1" t="s">
        <v>438</v>
      </c>
      <c r="E608" s="2">
        <v>1.33357718226E-5</v>
      </c>
      <c r="F608" s="1">
        <v>1.3225740701951501E-4</v>
      </c>
      <c r="G608" s="2">
        <v>7.2064592913164197E-5</v>
      </c>
      <c r="H608" s="1" t="s">
        <v>2186</v>
      </c>
      <c r="I608" s="1">
        <v>34</v>
      </c>
    </row>
    <row r="609" spans="1:9" ht="15.75" x14ac:dyDescent="0.2">
      <c r="A609" s="1" t="s">
        <v>2187</v>
      </c>
      <c r="B609" s="1" t="s">
        <v>2188</v>
      </c>
      <c r="C609" s="1" t="s">
        <v>697</v>
      </c>
      <c r="D609" s="1" t="s">
        <v>893</v>
      </c>
      <c r="E609" s="2">
        <v>1.35533084191624E-5</v>
      </c>
      <c r="F609" s="1">
        <v>1.3419338319467199E-4</v>
      </c>
      <c r="G609" s="2">
        <v>7.3119470202053497E-5</v>
      </c>
      <c r="H609" s="1" t="s">
        <v>2189</v>
      </c>
      <c r="I609" s="1">
        <v>25</v>
      </c>
    </row>
    <row r="610" spans="1:9" ht="15.75" x14ac:dyDescent="0.2">
      <c r="A610" s="1" t="s">
        <v>2190</v>
      </c>
      <c r="B610" s="1" t="s">
        <v>2191</v>
      </c>
      <c r="C610" s="1" t="s">
        <v>1216</v>
      </c>
      <c r="D610" s="1" t="s">
        <v>2192</v>
      </c>
      <c r="E610" s="2">
        <v>1.3656803205865701E-5</v>
      </c>
      <c r="F610" s="1">
        <v>1.3492797103792199E-4</v>
      </c>
      <c r="G610" s="2">
        <v>7.3519733409050598E-5</v>
      </c>
      <c r="H610" s="1" t="s">
        <v>2193</v>
      </c>
      <c r="I610" s="1">
        <v>15</v>
      </c>
    </row>
    <row r="611" spans="1:9" ht="15.75" x14ac:dyDescent="0.2">
      <c r="A611" s="1" t="s">
        <v>2194</v>
      </c>
      <c r="B611" s="1" t="s">
        <v>2195</v>
      </c>
      <c r="C611" s="1" t="s">
        <v>1433</v>
      </c>
      <c r="D611" s="1" t="s">
        <v>2196</v>
      </c>
      <c r="E611" s="2">
        <v>1.3694852301685901E-5</v>
      </c>
      <c r="F611" s="1">
        <v>1.3492797103792199E-4</v>
      </c>
      <c r="G611" s="2">
        <v>7.3519733409050598E-5</v>
      </c>
      <c r="H611" s="1" t="s">
        <v>2197</v>
      </c>
      <c r="I611" s="1">
        <v>14</v>
      </c>
    </row>
    <row r="612" spans="1:9" ht="15.75" x14ac:dyDescent="0.2">
      <c r="A612" s="1" t="s">
        <v>2198</v>
      </c>
      <c r="B612" s="1" t="s">
        <v>2199</v>
      </c>
      <c r="C612" s="1" t="s">
        <v>1433</v>
      </c>
      <c r="D612" s="1" t="s">
        <v>2196</v>
      </c>
      <c r="E612" s="2">
        <v>1.3694852301685901E-5</v>
      </c>
      <c r="F612" s="1">
        <v>1.3492797103792199E-4</v>
      </c>
      <c r="G612" s="2">
        <v>7.3519733409050598E-5</v>
      </c>
      <c r="H612" s="1" t="s">
        <v>2200</v>
      </c>
      <c r="I612" s="1">
        <v>14</v>
      </c>
    </row>
    <row r="613" spans="1:9" ht="15.75" x14ac:dyDescent="0.2">
      <c r="A613" s="1" t="s">
        <v>2201</v>
      </c>
      <c r="B613" s="1" t="s">
        <v>2202</v>
      </c>
      <c r="C613" s="1" t="s">
        <v>535</v>
      </c>
      <c r="D613" s="1" t="s">
        <v>171</v>
      </c>
      <c r="E613" s="2">
        <v>1.38636922987052E-5</v>
      </c>
      <c r="F613" s="1">
        <v>1.3636790624422E-4</v>
      </c>
      <c r="G613" s="2">
        <v>7.4304327231065296E-5</v>
      </c>
      <c r="H613" s="1" t="s">
        <v>2203</v>
      </c>
      <c r="I613" s="1">
        <v>23</v>
      </c>
    </row>
    <row r="614" spans="1:9" ht="15.75" x14ac:dyDescent="0.2">
      <c r="A614" s="1" t="s">
        <v>2204</v>
      </c>
      <c r="B614" s="1" t="s">
        <v>2205</v>
      </c>
      <c r="C614" s="1" t="s">
        <v>185</v>
      </c>
      <c r="D614" s="1" t="s">
        <v>660</v>
      </c>
      <c r="E614" s="2">
        <v>1.3886801753535201E-5</v>
      </c>
      <c r="F614" s="1">
        <v>1.3637202375612199E-4</v>
      </c>
      <c r="G614" s="2">
        <v>7.4306570786460295E-5</v>
      </c>
      <c r="H614" s="1" t="s">
        <v>2206</v>
      </c>
      <c r="I614" s="1">
        <v>38</v>
      </c>
    </row>
    <row r="615" spans="1:9" ht="15.75" x14ac:dyDescent="0.2">
      <c r="A615" s="1" t="s">
        <v>2207</v>
      </c>
      <c r="B615" s="1" t="s">
        <v>2208</v>
      </c>
      <c r="C615" s="1" t="s">
        <v>180</v>
      </c>
      <c r="D615" s="1" t="s">
        <v>2209</v>
      </c>
      <c r="E615" s="2">
        <v>1.42402040448438E-5</v>
      </c>
      <c r="F615" s="1">
        <v>1.3961439854732601E-4</v>
      </c>
      <c r="G615" s="2">
        <v>7.6073280301380605E-5</v>
      </c>
      <c r="H615" s="1" t="s">
        <v>2210</v>
      </c>
      <c r="I615" s="1">
        <v>44</v>
      </c>
    </row>
    <row r="616" spans="1:9" ht="15.75" x14ac:dyDescent="0.2">
      <c r="A616" s="1" t="s">
        <v>2211</v>
      </c>
      <c r="B616" s="1" t="s">
        <v>2212</v>
      </c>
      <c r="C616" s="1" t="s">
        <v>366</v>
      </c>
      <c r="D616" s="1" t="s">
        <v>1643</v>
      </c>
      <c r="E616" s="2">
        <v>1.43828361797251E-5</v>
      </c>
      <c r="F616" s="1">
        <v>1.40554220227883E-4</v>
      </c>
      <c r="G616" s="2">
        <v>7.6585371596276996E-5</v>
      </c>
      <c r="H616" s="1" t="s">
        <v>2213</v>
      </c>
      <c r="I616" s="1">
        <v>42</v>
      </c>
    </row>
    <row r="617" spans="1:9" ht="15.75" x14ac:dyDescent="0.2">
      <c r="A617" s="1" t="s">
        <v>2214</v>
      </c>
      <c r="B617" s="1" t="s">
        <v>2215</v>
      </c>
      <c r="C617" s="1" t="s">
        <v>366</v>
      </c>
      <c r="D617" s="1" t="s">
        <v>1643</v>
      </c>
      <c r="E617" s="2">
        <v>1.43828361797251E-5</v>
      </c>
      <c r="F617" s="1">
        <v>1.40554220227883E-4</v>
      </c>
      <c r="G617" s="2">
        <v>7.6585371596276996E-5</v>
      </c>
      <c r="H617" s="1" t="s">
        <v>2216</v>
      </c>
      <c r="I617" s="1">
        <v>42</v>
      </c>
    </row>
    <row r="618" spans="1:9" ht="15.75" x14ac:dyDescent="0.2">
      <c r="A618" s="1" t="s">
        <v>2217</v>
      </c>
      <c r="B618" s="1" t="s">
        <v>2218</v>
      </c>
      <c r="C618" s="1" t="s">
        <v>581</v>
      </c>
      <c r="D618" s="1" t="s">
        <v>313</v>
      </c>
      <c r="E618" s="2">
        <v>1.44895529512835E-5</v>
      </c>
      <c r="F618" s="1">
        <v>1.41367229281191E-4</v>
      </c>
      <c r="G618" s="2">
        <v>7.7028365057147904E-5</v>
      </c>
      <c r="H618" s="1" t="s">
        <v>2043</v>
      </c>
      <c r="I618" s="1">
        <v>17</v>
      </c>
    </row>
    <row r="619" spans="1:9" ht="15.75" x14ac:dyDescent="0.2">
      <c r="A619" s="1" t="s">
        <v>2219</v>
      </c>
      <c r="B619" s="1" t="s">
        <v>2220</v>
      </c>
      <c r="C619" s="1" t="s">
        <v>1125</v>
      </c>
      <c r="D619" s="1" t="s">
        <v>954</v>
      </c>
      <c r="E619" s="2">
        <v>1.4721457621288599E-5</v>
      </c>
      <c r="F619" s="1">
        <v>1.4315742806056701E-4</v>
      </c>
      <c r="G619" s="2">
        <v>7.8003810963556404E-5</v>
      </c>
      <c r="H619" s="1" t="s">
        <v>2221</v>
      </c>
      <c r="I619" s="1">
        <v>12</v>
      </c>
    </row>
    <row r="620" spans="1:9" ht="15.75" x14ac:dyDescent="0.2">
      <c r="A620" s="1" t="s">
        <v>2222</v>
      </c>
      <c r="B620" s="1" t="s">
        <v>2223</v>
      </c>
      <c r="C620" s="1" t="s">
        <v>1125</v>
      </c>
      <c r="D620" s="1" t="s">
        <v>954</v>
      </c>
      <c r="E620" s="2">
        <v>1.4721457621288599E-5</v>
      </c>
      <c r="F620" s="1">
        <v>1.4315742806056701E-4</v>
      </c>
      <c r="G620" s="2">
        <v>7.8003810963556404E-5</v>
      </c>
      <c r="H620" s="1" t="s">
        <v>2224</v>
      </c>
      <c r="I620" s="1">
        <v>12</v>
      </c>
    </row>
    <row r="621" spans="1:9" ht="15.75" x14ac:dyDescent="0.2">
      <c r="A621" s="1" t="s">
        <v>2225</v>
      </c>
      <c r="B621" s="1" t="s">
        <v>2226</v>
      </c>
      <c r="C621" s="1" t="s">
        <v>594</v>
      </c>
      <c r="D621" s="1" t="s">
        <v>565</v>
      </c>
      <c r="E621" s="2">
        <v>1.47445004940917E-5</v>
      </c>
      <c r="F621" s="1">
        <v>1.4315742806056701E-4</v>
      </c>
      <c r="G621" s="2">
        <v>7.8003810963556404E-5</v>
      </c>
      <c r="H621" s="1" t="s">
        <v>2227</v>
      </c>
      <c r="I621" s="1">
        <v>24</v>
      </c>
    </row>
    <row r="622" spans="1:9" ht="15.75" x14ac:dyDescent="0.2">
      <c r="A622" s="1" t="s">
        <v>2228</v>
      </c>
      <c r="B622" s="1" t="s">
        <v>2229</v>
      </c>
      <c r="C622" s="1" t="s">
        <v>286</v>
      </c>
      <c r="D622" s="1" t="s">
        <v>273</v>
      </c>
      <c r="E622" s="2">
        <v>1.5134529868072E-5</v>
      </c>
      <c r="F622" s="1">
        <v>1.4670729759211701E-4</v>
      </c>
      <c r="G622" s="2">
        <v>7.9938068624061097E-5</v>
      </c>
      <c r="H622" s="1" t="s">
        <v>2230</v>
      </c>
      <c r="I622" s="1">
        <v>49</v>
      </c>
    </row>
    <row r="623" spans="1:9" ht="15.75" x14ac:dyDescent="0.2">
      <c r="A623" s="1" t="s">
        <v>2231</v>
      </c>
      <c r="B623" s="1" t="s">
        <v>2232</v>
      </c>
      <c r="C623" s="1" t="s">
        <v>375</v>
      </c>
      <c r="D623" s="1" t="s">
        <v>523</v>
      </c>
      <c r="E623" s="2">
        <v>1.5307259452135301E-5</v>
      </c>
      <c r="F623" s="1">
        <v>1.48142720301664E-4</v>
      </c>
      <c r="G623" s="2">
        <v>8.07202036708075E-5</v>
      </c>
      <c r="H623" s="1" t="s">
        <v>1317</v>
      </c>
      <c r="I623" s="1">
        <v>35</v>
      </c>
    </row>
    <row r="624" spans="1:9" ht="15.75" x14ac:dyDescent="0.2">
      <c r="A624" s="1" t="s">
        <v>2233</v>
      </c>
      <c r="B624" s="1" t="s">
        <v>2234</v>
      </c>
      <c r="C624" s="1" t="s">
        <v>692</v>
      </c>
      <c r="D624" s="1" t="s">
        <v>2235</v>
      </c>
      <c r="E624" s="2">
        <v>1.5386672931655801E-5</v>
      </c>
      <c r="F624" s="1">
        <v>1.4843323325722599E-4</v>
      </c>
      <c r="G624" s="2">
        <v>8.0878498758775607E-5</v>
      </c>
      <c r="H624" s="1" t="s">
        <v>2236</v>
      </c>
      <c r="I624" s="1">
        <v>18</v>
      </c>
    </row>
    <row r="625" spans="1:9" ht="15.75" x14ac:dyDescent="0.2">
      <c r="A625" s="1" t="s">
        <v>2237</v>
      </c>
      <c r="B625" s="1" t="s">
        <v>2238</v>
      </c>
      <c r="C625" s="1" t="s">
        <v>692</v>
      </c>
      <c r="D625" s="1" t="s">
        <v>2235</v>
      </c>
      <c r="E625" s="2">
        <v>1.5386672931655801E-5</v>
      </c>
      <c r="F625" s="1">
        <v>1.4843323325722599E-4</v>
      </c>
      <c r="G625" s="2">
        <v>8.0878498758775607E-5</v>
      </c>
      <c r="H625" s="1" t="s">
        <v>2239</v>
      </c>
      <c r="I625" s="1">
        <v>18</v>
      </c>
    </row>
    <row r="626" spans="1:9" ht="15.75" x14ac:dyDescent="0.2">
      <c r="A626" s="1" t="s">
        <v>2240</v>
      </c>
      <c r="B626" s="1" t="s">
        <v>2241</v>
      </c>
      <c r="C626" s="1" t="s">
        <v>295</v>
      </c>
      <c r="D626" s="1" t="s">
        <v>975</v>
      </c>
      <c r="E626" s="2">
        <v>1.54658581671827E-5</v>
      </c>
      <c r="F626" s="1">
        <v>1.4895802497558999E-4</v>
      </c>
      <c r="G626" s="2">
        <v>8.1164447972512598E-5</v>
      </c>
      <c r="H626" s="1" t="s">
        <v>2242</v>
      </c>
      <c r="I626" s="1">
        <v>30</v>
      </c>
    </row>
    <row r="627" spans="1:9" ht="15.75" x14ac:dyDescent="0.2">
      <c r="A627" s="1" t="s">
        <v>2243</v>
      </c>
      <c r="B627" s="1" t="s">
        <v>2244</v>
      </c>
      <c r="C627" s="1" t="s">
        <v>1151</v>
      </c>
      <c r="D627" s="1" t="s">
        <v>582</v>
      </c>
      <c r="E627" s="2">
        <v>1.5753409795274699E-5</v>
      </c>
      <c r="F627" s="1">
        <v>1.5143915769630001E-4</v>
      </c>
      <c r="G627" s="2">
        <v>8.2516370889427996E-5</v>
      </c>
      <c r="H627" s="1" t="s">
        <v>2245</v>
      </c>
      <c r="I627" s="1">
        <v>11</v>
      </c>
    </row>
    <row r="628" spans="1:9" ht="15.75" x14ac:dyDescent="0.2">
      <c r="A628" s="1" t="s">
        <v>2246</v>
      </c>
      <c r="B628" s="1" t="s">
        <v>2247</v>
      </c>
      <c r="C628" s="1" t="s">
        <v>312</v>
      </c>
      <c r="D628" s="1" t="s">
        <v>1088</v>
      </c>
      <c r="E628" s="2">
        <v>1.5773862349065501E-5</v>
      </c>
      <c r="F628" s="1">
        <v>1.5143915769630001E-4</v>
      </c>
      <c r="G628" s="2">
        <v>8.2516370889427996E-5</v>
      </c>
      <c r="H628" s="1" t="s">
        <v>2248</v>
      </c>
      <c r="I628" s="1">
        <v>29</v>
      </c>
    </row>
    <row r="629" spans="1:9" ht="15.75" x14ac:dyDescent="0.2">
      <c r="A629" s="1" t="s">
        <v>2249</v>
      </c>
      <c r="B629" s="1" t="s">
        <v>2250</v>
      </c>
      <c r="C629" s="1" t="s">
        <v>535</v>
      </c>
      <c r="D629" s="1" t="s">
        <v>1484</v>
      </c>
      <c r="E629" s="2">
        <v>1.5883945347408299E-5</v>
      </c>
      <c r="F629" s="1">
        <v>1.5225280947037299E-4</v>
      </c>
      <c r="G629" s="2">
        <v>8.2959714556849295E-5</v>
      </c>
      <c r="H629" s="1" t="s">
        <v>2251</v>
      </c>
      <c r="I629" s="1">
        <v>23</v>
      </c>
    </row>
    <row r="630" spans="1:9" ht="15.75" x14ac:dyDescent="0.2">
      <c r="A630" s="1" t="s">
        <v>2252</v>
      </c>
      <c r="B630" s="1" t="s">
        <v>2253</v>
      </c>
      <c r="C630" s="1" t="s">
        <v>404</v>
      </c>
      <c r="D630" s="1" t="s">
        <v>327</v>
      </c>
      <c r="E630" s="2">
        <v>1.59449580809084E-5</v>
      </c>
      <c r="F630" s="1">
        <v>1.5259426443671901E-4</v>
      </c>
      <c r="G630" s="2">
        <v>8.3145766995819604E-5</v>
      </c>
      <c r="H630" s="1" t="s">
        <v>2254</v>
      </c>
      <c r="I630" s="1">
        <v>28</v>
      </c>
    </row>
    <row r="631" spans="1:9" ht="15.75" x14ac:dyDescent="0.2">
      <c r="A631" s="1" t="s">
        <v>2255</v>
      </c>
      <c r="B631" s="1" t="s">
        <v>2256</v>
      </c>
      <c r="C631" s="1" t="s">
        <v>356</v>
      </c>
      <c r="D631" s="1" t="s">
        <v>938</v>
      </c>
      <c r="E631" s="2">
        <v>1.61630882369184E-5</v>
      </c>
      <c r="F631" s="1">
        <v>1.5443586693780599E-4</v>
      </c>
      <c r="G631" s="2">
        <v>8.4149221830898198E-5</v>
      </c>
      <c r="H631" s="1" t="s">
        <v>2257</v>
      </c>
      <c r="I631" s="1">
        <v>34</v>
      </c>
    </row>
    <row r="632" spans="1:9" ht="15.75" x14ac:dyDescent="0.2">
      <c r="A632" s="1" t="s">
        <v>2258</v>
      </c>
      <c r="B632" s="1" t="s">
        <v>2259</v>
      </c>
      <c r="C632" s="1" t="s">
        <v>147</v>
      </c>
      <c r="D632" s="1" t="s">
        <v>1721</v>
      </c>
      <c r="E632" s="2">
        <v>1.6310018291542398E-5</v>
      </c>
      <c r="F632" s="1">
        <v>1.55592396717729E-4</v>
      </c>
      <c r="G632" s="2">
        <v>8.4779393324959499E-5</v>
      </c>
      <c r="H632" s="1" t="s">
        <v>2260</v>
      </c>
      <c r="I632" s="1">
        <v>55</v>
      </c>
    </row>
    <row r="633" spans="1:9" ht="15.75" x14ac:dyDescent="0.2">
      <c r="A633" s="1" t="s">
        <v>2261</v>
      </c>
      <c r="B633" s="1" t="s">
        <v>2262</v>
      </c>
      <c r="C633" s="1" t="s">
        <v>543</v>
      </c>
      <c r="D633" s="1" t="s">
        <v>877</v>
      </c>
      <c r="E633" s="2">
        <v>1.6579377259259299E-5</v>
      </c>
      <c r="F633" s="1">
        <v>1.5791134283383299E-4</v>
      </c>
      <c r="G633" s="2">
        <v>8.6042943787731696E-5</v>
      </c>
      <c r="H633" s="1" t="s">
        <v>2263</v>
      </c>
      <c r="I633" s="1">
        <v>13</v>
      </c>
    </row>
    <row r="634" spans="1:9" ht="15.75" x14ac:dyDescent="0.2">
      <c r="A634" s="1" t="s">
        <v>2264</v>
      </c>
      <c r="B634" s="1" t="s">
        <v>2265</v>
      </c>
      <c r="C634" s="1" t="s">
        <v>259</v>
      </c>
      <c r="D634" s="1" t="s">
        <v>2266</v>
      </c>
      <c r="E634" s="2">
        <v>1.6683281761900801E-5</v>
      </c>
      <c r="F634" s="1">
        <v>1.58649562324405E-4</v>
      </c>
      <c r="G634" s="2">
        <v>8.6445185811581199E-5</v>
      </c>
      <c r="H634" s="1" t="s">
        <v>2267</v>
      </c>
      <c r="I634" s="1">
        <v>31</v>
      </c>
    </row>
    <row r="635" spans="1:9" ht="15.75" x14ac:dyDescent="0.2">
      <c r="A635" s="1" t="s">
        <v>2268</v>
      </c>
      <c r="B635" s="1" t="s">
        <v>2269</v>
      </c>
      <c r="C635" s="1" t="s">
        <v>594</v>
      </c>
      <c r="D635" s="1" t="s">
        <v>2270</v>
      </c>
      <c r="E635" s="2">
        <v>1.6790780852222698E-5</v>
      </c>
      <c r="F635" s="1">
        <v>1.5941957807560599E-4</v>
      </c>
      <c r="G635" s="2">
        <v>8.6864753024469603E-5</v>
      </c>
      <c r="H635" s="1" t="s">
        <v>2271</v>
      </c>
      <c r="I635" s="1">
        <v>24</v>
      </c>
    </row>
    <row r="636" spans="1:9" ht="15.75" x14ac:dyDescent="0.2">
      <c r="A636" s="1" t="s">
        <v>2272</v>
      </c>
      <c r="B636" s="1" t="s">
        <v>2273</v>
      </c>
      <c r="C636" s="1" t="s">
        <v>2079</v>
      </c>
      <c r="D636" s="1" t="s">
        <v>2274</v>
      </c>
      <c r="E636" s="2">
        <v>1.7344083766253E-5</v>
      </c>
      <c r="F636" s="1">
        <v>1.6441315999239799E-4</v>
      </c>
      <c r="G636" s="2">
        <v>8.95856626213068E-5</v>
      </c>
      <c r="H636" s="1" t="s">
        <v>2275</v>
      </c>
      <c r="I636" s="1">
        <v>7</v>
      </c>
    </row>
    <row r="637" spans="1:9" ht="15.75" x14ac:dyDescent="0.2">
      <c r="A637" s="1" t="s">
        <v>2276</v>
      </c>
      <c r="B637" s="1" t="s">
        <v>2277</v>
      </c>
      <c r="C637" s="1" t="s">
        <v>697</v>
      </c>
      <c r="D637" s="1" t="s">
        <v>2278</v>
      </c>
      <c r="E637" s="2">
        <v>1.7417159720093999E-5</v>
      </c>
      <c r="F637" s="1">
        <v>1.6484587388624399E-4</v>
      </c>
      <c r="G637" s="2">
        <v>8.9821440346808705E-5</v>
      </c>
      <c r="H637" s="1" t="s">
        <v>2279</v>
      </c>
      <c r="I637" s="1">
        <v>25</v>
      </c>
    </row>
    <row r="638" spans="1:9" ht="15.75" x14ac:dyDescent="0.2">
      <c r="A638" s="1" t="s">
        <v>2280</v>
      </c>
      <c r="B638" s="1" t="s">
        <v>2281</v>
      </c>
      <c r="C638" s="1" t="s">
        <v>843</v>
      </c>
      <c r="D638" s="1" t="s">
        <v>722</v>
      </c>
      <c r="E638" s="2">
        <v>1.7760310147982E-5</v>
      </c>
      <c r="F638" s="1">
        <v>1.67829345895238E-4</v>
      </c>
      <c r="G638" s="2">
        <v>9.1447078567315299E-5</v>
      </c>
      <c r="H638" s="1" t="s">
        <v>2282</v>
      </c>
      <c r="I638" s="1">
        <v>21</v>
      </c>
    </row>
    <row r="639" spans="1:9" ht="15.75" x14ac:dyDescent="0.2">
      <c r="A639" s="1" t="s">
        <v>2283</v>
      </c>
      <c r="B639" s="1" t="s">
        <v>2284</v>
      </c>
      <c r="C639" s="1" t="s">
        <v>651</v>
      </c>
      <c r="D639" s="1" t="s">
        <v>868</v>
      </c>
      <c r="E639" s="2">
        <v>1.7913538653988498E-5</v>
      </c>
      <c r="F639" s="1">
        <v>1.6879768809706201E-4</v>
      </c>
      <c r="G639" s="2">
        <v>9.1974710162003799E-5</v>
      </c>
      <c r="H639" s="1" t="s">
        <v>2285</v>
      </c>
      <c r="I639" s="1">
        <v>27</v>
      </c>
    </row>
    <row r="640" spans="1:9" ht="15.75" x14ac:dyDescent="0.2">
      <c r="A640" s="1" t="s">
        <v>2286</v>
      </c>
      <c r="B640" s="1" t="s">
        <v>2287</v>
      </c>
      <c r="C640" s="1" t="s">
        <v>825</v>
      </c>
      <c r="D640" s="1" t="s">
        <v>2288</v>
      </c>
      <c r="E640" s="2">
        <v>1.7918955907807899E-5</v>
      </c>
      <c r="F640" s="1">
        <v>1.6879768809706201E-4</v>
      </c>
      <c r="G640" s="2">
        <v>9.1974710162003799E-5</v>
      </c>
      <c r="H640" s="1" t="s">
        <v>2289</v>
      </c>
      <c r="I640" s="1">
        <v>60</v>
      </c>
    </row>
    <row r="641" spans="1:9" ht="15.75" x14ac:dyDescent="0.2">
      <c r="A641" s="1" t="s">
        <v>2290</v>
      </c>
      <c r="B641" s="1" t="s">
        <v>2291</v>
      </c>
      <c r="C641" s="1" t="s">
        <v>1268</v>
      </c>
      <c r="D641" s="1" t="s">
        <v>218</v>
      </c>
      <c r="E641" s="2">
        <v>1.83360883185095E-5</v>
      </c>
      <c r="F641" s="1">
        <v>1.72164379931607E-4</v>
      </c>
      <c r="G641" s="2">
        <v>9.3809157713850506E-5</v>
      </c>
      <c r="H641" s="1" t="s">
        <v>2292</v>
      </c>
      <c r="I641" s="1">
        <v>20</v>
      </c>
    </row>
    <row r="642" spans="1:9" ht="15.75" x14ac:dyDescent="0.2">
      <c r="A642" s="1" t="s">
        <v>2293</v>
      </c>
      <c r="B642" s="1" t="s">
        <v>2294</v>
      </c>
      <c r="C642" s="1" t="s">
        <v>1268</v>
      </c>
      <c r="D642" s="1" t="s">
        <v>218</v>
      </c>
      <c r="E642" s="2">
        <v>1.83360883185095E-5</v>
      </c>
      <c r="F642" s="1">
        <v>1.72164379931607E-4</v>
      </c>
      <c r="G642" s="2">
        <v>9.3809157713850506E-5</v>
      </c>
      <c r="H642" s="1" t="s">
        <v>2295</v>
      </c>
      <c r="I642" s="1">
        <v>20</v>
      </c>
    </row>
    <row r="643" spans="1:9" ht="15.75" x14ac:dyDescent="0.2">
      <c r="A643" s="1" t="s">
        <v>2296</v>
      </c>
      <c r="B643" s="1" t="s">
        <v>2297</v>
      </c>
      <c r="C643" s="1" t="s">
        <v>170</v>
      </c>
      <c r="D643" s="1" t="s">
        <v>78</v>
      </c>
      <c r="E643" s="2">
        <v>1.8362290771407699E-5</v>
      </c>
      <c r="F643" s="1">
        <v>1.72164379931607E-4</v>
      </c>
      <c r="G643" s="2">
        <v>9.3809157713850506E-5</v>
      </c>
      <c r="H643" s="1" t="s">
        <v>2298</v>
      </c>
      <c r="I643" s="1">
        <v>41</v>
      </c>
    </row>
    <row r="644" spans="1:9" ht="15.75" x14ac:dyDescent="0.2">
      <c r="A644" s="1" t="s">
        <v>2299</v>
      </c>
      <c r="B644" s="1" t="s">
        <v>2300</v>
      </c>
      <c r="C644" s="1" t="s">
        <v>2301</v>
      </c>
      <c r="D644" s="1" t="s">
        <v>2302</v>
      </c>
      <c r="E644" s="2">
        <v>1.8533132116459402E-5</v>
      </c>
      <c r="F644" s="1">
        <v>1.7328601912659899E-4</v>
      </c>
      <c r="G644" s="2">
        <v>9.4420317979306305E-5</v>
      </c>
      <c r="H644" s="1" t="s">
        <v>2303</v>
      </c>
      <c r="I644" s="1">
        <v>6</v>
      </c>
    </row>
    <row r="645" spans="1:9" ht="15.75" x14ac:dyDescent="0.2">
      <c r="A645" s="1" t="s">
        <v>2304</v>
      </c>
      <c r="B645" s="1" t="s">
        <v>2305</v>
      </c>
      <c r="C645" s="1" t="s">
        <v>802</v>
      </c>
      <c r="D645" s="1" t="s">
        <v>1050</v>
      </c>
      <c r="E645" s="2">
        <v>1.85395857401669E-5</v>
      </c>
      <c r="F645" s="1">
        <v>1.7328601912659899E-4</v>
      </c>
      <c r="G645" s="2">
        <v>9.4420317979306305E-5</v>
      </c>
      <c r="H645" s="1" t="s">
        <v>2306</v>
      </c>
      <c r="I645" s="1">
        <v>19</v>
      </c>
    </row>
    <row r="646" spans="1:9" ht="15.75" x14ac:dyDescent="0.2">
      <c r="A646" s="1" t="s">
        <v>2307</v>
      </c>
      <c r="B646" s="1" t="s">
        <v>2308</v>
      </c>
      <c r="C646" s="1" t="s">
        <v>142</v>
      </c>
      <c r="D646" s="1" t="s">
        <v>2309</v>
      </c>
      <c r="E646" s="2">
        <v>1.8876251982779599E-5</v>
      </c>
      <c r="F646" s="1">
        <v>1.7615881120575401E-4</v>
      </c>
      <c r="G646" s="2">
        <v>9.5985648771538699E-5</v>
      </c>
      <c r="H646" s="1" t="s">
        <v>2310</v>
      </c>
      <c r="I646" s="1">
        <v>51</v>
      </c>
    </row>
    <row r="647" spans="1:9" ht="15.75" x14ac:dyDescent="0.2">
      <c r="A647" s="1" t="s">
        <v>2311</v>
      </c>
      <c r="B647" s="1" t="s">
        <v>2312</v>
      </c>
      <c r="C647" s="1" t="s">
        <v>295</v>
      </c>
      <c r="D647" s="1" t="s">
        <v>1606</v>
      </c>
      <c r="E647" s="2">
        <v>1.9098628098299898E-5</v>
      </c>
      <c r="F647" s="1">
        <v>1.7795775948958501E-4</v>
      </c>
      <c r="G647" s="2">
        <v>9.6965862119642403E-5</v>
      </c>
      <c r="H647" s="1" t="s">
        <v>2313</v>
      </c>
      <c r="I647" s="1">
        <v>30</v>
      </c>
    </row>
    <row r="648" spans="1:9" ht="15.75" x14ac:dyDescent="0.2">
      <c r="A648" s="1" t="s">
        <v>2314</v>
      </c>
      <c r="B648" s="1" t="s">
        <v>2315</v>
      </c>
      <c r="C648" s="1" t="s">
        <v>1125</v>
      </c>
      <c r="D648" s="1" t="s">
        <v>2316</v>
      </c>
      <c r="E648" s="2">
        <v>1.9309903885926601E-5</v>
      </c>
      <c r="F648" s="1">
        <v>1.7964786742170099E-4</v>
      </c>
      <c r="G648" s="2">
        <v>9.7886770391262195E-5</v>
      </c>
      <c r="H648" s="1" t="s">
        <v>2317</v>
      </c>
      <c r="I648" s="1">
        <v>12</v>
      </c>
    </row>
    <row r="649" spans="1:9" ht="15.75" x14ac:dyDescent="0.2">
      <c r="A649" s="1" t="s">
        <v>2318</v>
      </c>
      <c r="B649" s="1" t="s">
        <v>2319</v>
      </c>
      <c r="C649" s="1" t="s">
        <v>180</v>
      </c>
      <c r="D649" s="1" t="s">
        <v>2320</v>
      </c>
      <c r="E649" s="2">
        <v>1.9397788172610302E-5</v>
      </c>
      <c r="F649" s="1">
        <v>1.8018656401450999E-4</v>
      </c>
      <c r="G649" s="2">
        <v>9.8180296111592994E-5</v>
      </c>
      <c r="H649" s="1" t="s">
        <v>2321</v>
      </c>
      <c r="I649" s="1">
        <v>44</v>
      </c>
    </row>
    <row r="650" spans="1:9" ht="15.75" x14ac:dyDescent="0.2">
      <c r="A650" s="1" t="s">
        <v>2322</v>
      </c>
      <c r="B650" s="1" t="s">
        <v>2323</v>
      </c>
      <c r="C650" s="1" t="s">
        <v>476</v>
      </c>
      <c r="D650" s="1" t="s">
        <v>376</v>
      </c>
      <c r="E650" s="2">
        <v>1.9438877168599799E-5</v>
      </c>
      <c r="F650" s="1">
        <v>1.80289586085316E-4</v>
      </c>
      <c r="G650" s="2">
        <v>9.8236430915389904E-5</v>
      </c>
      <c r="H650" s="1" t="s">
        <v>2324</v>
      </c>
      <c r="I650" s="1">
        <v>22</v>
      </c>
    </row>
    <row r="651" spans="1:9" ht="15.75" x14ac:dyDescent="0.2">
      <c r="A651" s="1" t="s">
        <v>2325</v>
      </c>
      <c r="B651" s="1" t="s">
        <v>2326</v>
      </c>
      <c r="C651" s="1" t="s">
        <v>1755</v>
      </c>
      <c r="D651" s="1" t="s">
        <v>544</v>
      </c>
      <c r="E651" s="2">
        <v>2.04308256825273E-5</v>
      </c>
      <c r="F651" s="1">
        <v>1.88906557464598E-4</v>
      </c>
      <c r="G651" s="1">
        <v>1.02931657811081E-4</v>
      </c>
      <c r="H651" s="1" t="s">
        <v>2327</v>
      </c>
      <c r="I651" s="1">
        <v>8</v>
      </c>
    </row>
    <row r="652" spans="1:9" ht="15.75" x14ac:dyDescent="0.2">
      <c r="A652" s="1" t="s">
        <v>2328</v>
      </c>
      <c r="B652" s="1" t="s">
        <v>2329</v>
      </c>
      <c r="C652" s="1" t="s">
        <v>1755</v>
      </c>
      <c r="D652" s="1" t="s">
        <v>544</v>
      </c>
      <c r="E652" s="2">
        <v>2.04308256825273E-5</v>
      </c>
      <c r="F652" s="1">
        <v>1.88906557464598E-4</v>
      </c>
      <c r="G652" s="1">
        <v>1.02931657811081E-4</v>
      </c>
      <c r="H652" s="1" t="s">
        <v>2330</v>
      </c>
      <c r="I652" s="1">
        <v>8</v>
      </c>
    </row>
    <row r="653" spans="1:9" ht="15.75" x14ac:dyDescent="0.2">
      <c r="A653" s="1" t="s">
        <v>2331</v>
      </c>
      <c r="B653" s="1" t="s">
        <v>2332</v>
      </c>
      <c r="C653" s="1" t="s">
        <v>843</v>
      </c>
      <c r="D653" s="1" t="s">
        <v>186</v>
      </c>
      <c r="E653" s="2">
        <v>2.0527352873632101E-5</v>
      </c>
      <c r="F653" s="1">
        <v>1.8921685701001401E-4</v>
      </c>
      <c r="G653" s="1">
        <v>1.03100734242605E-4</v>
      </c>
      <c r="H653" s="1" t="s">
        <v>2333</v>
      </c>
      <c r="I653" s="1">
        <v>21</v>
      </c>
    </row>
    <row r="654" spans="1:9" ht="15.75" x14ac:dyDescent="0.2">
      <c r="A654" s="1" t="s">
        <v>2334</v>
      </c>
      <c r="B654" s="1" t="s">
        <v>2335</v>
      </c>
      <c r="C654" s="1" t="s">
        <v>843</v>
      </c>
      <c r="D654" s="1" t="s">
        <v>186</v>
      </c>
      <c r="E654" s="2">
        <v>2.0527352873632101E-5</v>
      </c>
      <c r="F654" s="1">
        <v>1.8921685701001401E-4</v>
      </c>
      <c r="G654" s="1">
        <v>1.03100734242605E-4</v>
      </c>
      <c r="H654" s="1" t="s">
        <v>2336</v>
      </c>
      <c r="I654" s="1">
        <v>21</v>
      </c>
    </row>
    <row r="655" spans="1:9" ht="15.75" x14ac:dyDescent="0.2">
      <c r="A655" s="1" t="s">
        <v>2337</v>
      </c>
      <c r="B655" s="1" t="s">
        <v>2338</v>
      </c>
      <c r="C655" s="1" t="s">
        <v>1216</v>
      </c>
      <c r="D655" s="1" t="s">
        <v>536</v>
      </c>
      <c r="E655" s="2">
        <v>2.0719729881536201E-5</v>
      </c>
      <c r="F655" s="1">
        <v>1.90596747543842E-4</v>
      </c>
      <c r="G655" s="1">
        <v>1.03852610843137E-4</v>
      </c>
      <c r="H655" s="1" t="s">
        <v>2066</v>
      </c>
      <c r="I655" s="1">
        <v>15</v>
      </c>
    </row>
    <row r="656" spans="1:9" ht="15.75" x14ac:dyDescent="0.2">
      <c r="A656" s="1" t="s">
        <v>2339</v>
      </c>
      <c r="B656" s="1" t="s">
        <v>2340</v>
      </c>
      <c r="C656" s="1" t="s">
        <v>535</v>
      </c>
      <c r="D656" s="1" t="s">
        <v>1988</v>
      </c>
      <c r="E656" s="2">
        <v>2.0740478018913899E-5</v>
      </c>
      <c r="F656" s="1">
        <v>1.90596747543842E-4</v>
      </c>
      <c r="G656" s="1">
        <v>1.03852610843137E-4</v>
      </c>
      <c r="H656" s="1" t="s">
        <v>2341</v>
      </c>
      <c r="I656" s="1">
        <v>23</v>
      </c>
    </row>
    <row r="657" spans="1:9" ht="15.75" x14ac:dyDescent="0.2">
      <c r="A657" s="1" t="s">
        <v>2342</v>
      </c>
      <c r="B657" s="1" t="s">
        <v>2343</v>
      </c>
      <c r="C657" s="1" t="s">
        <v>1151</v>
      </c>
      <c r="D657" s="1" t="s">
        <v>2344</v>
      </c>
      <c r="E657" s="2">
        <v>2.1262419563402501E-5</v>
      </c>
      <c r="F657" s="1">
        <v>1.9391068524438301E-4</v>
      </c>
      <c r="G657" s="1">
        <v>1.0565831365185701E-4</v>
      </c>
      <c r="H657" s="1" t="s">
        <v>2345</v>
      </c>
      <c r="I657" s="1">
        <v>11</v>
      </c>
    </row>
    <row r="658" spans="1:9" ht="15.75" x14ac:dyDescent="0.2">
      <c r="A658" s="1" t="s">
        <v>2346</v>
      </c>
      <c r="B658" s="1" t="s">
        <v>2347</v>
      </c>
      <c r="C658" s="1" t="s">
        <v>1151</v>
      </c>
      <c r="D658" s="1" t="s">
        <v>2344</v>
      </c>
      <c r="E658" s="2">
        <v>2.1262419563402501E-5</v>
      </c>
      <c r="F658" s="1">
        <v>1.9391068524438301E-4</v>
      </c>
      <c r="G658" s="1">
        <v>1.0565831365185701E-4</v>
      </c>
      <c r="H658" s="1" t="s">
        <v>2348</v>
      </c>
      <c r="I658" s="1">
        <v>11</v>
      </c>
    </row>
    <row r="659" spans="1:9" ht="15.75" x14ac:dyDescent="0.2">
      <c r="A659" s="1" t="s">
        <v>2349</v>
      </c>
      <c r="B659" s="1" t="s">
        <v>2350</v>
      </c>
      <c r="C659" s="1" t="s">
        <v>1151</v>
      </c>
      <c r="D659" s="1" t="s">
        <v>2344</v>
      </c>
      <c r="E659" s="2">
        <v>2.1262419563402501E-5</v>
      </c>
      <c r="F659" s="1">
        <v>1.9391068524438301E-4</v>
      </c>
      <c r="G659" s="1">
        <v>1.0565831365185701E-4</v>
      </c>
      <c r="H659" s="1" t="s">
        <v>2348</v>
      </c>
      <c r="I659" s="1">
        <v>11</v>
      </c>
    </row>
    <row r="660" spans="1:9" ht="15.75" x14ac:dyDescent="0.2">
      <c r="A660" s="1" t="s">
        <v>2351</v>
      </c>
      <c r="B660" s="1" t="s">
        <v>2352</v>
      </c>
      <c r="C660" s="1" t="s">
        <v>1151</v>
      </c>
      <c r="D660" s="1" t="s">
        <v>2344</v>
      </c>
      <c r="E660" s="2">
        <v>2.1262419563402501E-5</v>
      </c>
      <c r="F660" s="1">
        <v>1.9391068524438301E-4</v>
      </c>
      <c r="G660" s="1">
        <v>1.0565831365185701E-4</v>
      </c>
      <c r="H660" s="1" t="s">
        <v>2348</v>
      </c>
      <c r="I660" s="1">
        <v>11</v>
      </c>
    </row>
    <row r="661" spans="1:9" ht="15.75" x14ac:dyDescent="0.2">
      <c r="A661" s="1" t="s">
        <v>2353</v>
      </c>
      <c r="B661" s="1" t="s">
        <v>2354</v>
      </c>
      <c r="C661" s="1" t="s">
        <v>1151</v>
      </c>
      <c r="D661" s="1" t="s">
        <v>2344</v>
      </c>
      <c r="E661" s="2">
        <v>2.1262419563402501E-5</v>
      </c>
      <c r="F661" s="1">
        <v>1.9391068524438301E-4</v>
      </c>
      <c r="G661" s="1">
        <v>1.0565831365185701E-4</v>
      </c>
      <c r="H661" s="1" t="s">
        <v>2355</v>
      </c>
      <c r="I661" s="1">
        <v>11</v>
      </c>
    </row>
    <row r="662" spans="1:9" ht="15.75" x14ac:dyDescent="0.2">
      <c r="A662" s="1" t="s">
        <v>2356</v>
      </c>
      <c r="B662" s="1" t="s">
        <v>2357</v>
      </c>
      <c r="C662" s="1" t="s">
        <v>356</v>
      </c>
      <c r="D662" s="1" t="s">
        <v>1077</v>
      </c>
      <c r="E662" s="2">
        <v>2.1441309182096998E-5</v>
      </c>
      <c r="F662" s="1">
        <v>1.9471012430794299E-4</v>
      </c>
      <c r="G662" s="1">
        <v>1.06093913078555E-4</v>
      </c>
      <c r="H662" s="1" t="s">
        <v>2358</v>
      </c>
      <c r="I662" s="1">
        <v>34</v>
      </c>
    </row>
    <row r="663" spans="1:9" ht="15.75" x14ac:dyDescent="0.2">
      <c r="A663" s="1" t="s">
        <v>2359</v>
      </c>
      <c r="B663" s="1" t="s">
        <v>2360</v>
      </c>
      <c r="C663" s="1" t="s">
        <v>1433</v>
      </c>
      <c r="D663" s="1" t="s">
        <v>2361</v>
      </c>
      <c r="E663" s="2">
        <v>2.1475243790563099E-5</v>
      </c>
      <c r="F663" s="1">
        <v>1.9471012430794299E-4</v>
      </c>
      <c r="G663" s="1">
        <v>1.06093913078555E-4</v>
      </c>
      <c r="H663" s="1" t="s">
        <v>2362</v>
      </c>
      <c r="I663" s="1">
        <v>14</v>
      </c>
    </row>
    <row r="664" spans="1:9" ht="15.75" x14ac:dyDescent="0.2">
      <c r="A664" s="1" t="s">
        <v>2363</v>
      </c>
      <c r="B664" s="1" t="s">
        <v>2364</v>
      </c>
      <c r="C664" s="1" t="s">
        <v>1433</v>
      </c>
      <c r="D664" s="1" t="s">
        <v>2361</v>
      </c>
      <c r="E664" s="2">
        <v>2.1475243790563099E-5</v>
      </c>
      <c r="F664" s="1">
        <v>1.9471012430794299E-4</v>
      </c>
      <c r="G664" s="1">
        <v>1.06093913078555E-4</v>
      </c>
      <c r="H664" s="1" t="s">
        <v>2365</v>
      </c>
      <c r="I664" s="1">
        <v>14</v>
      </c>
    </row>
    <row r="665" spans="1:9" ht="15.75" x14ac:dyDescent="0.2">
      <c r="A665" s="1" t="s">
        <v>2366</v>
      </c>
      <c r="B665" s="1" t="s">
        <v>2367</v>
      </c>
      <c r="C665" s="1" t="s">
        <v>1748</v>
      </c>
      <c r="D665" s="1" t="s">
        <v>1821</v>
      </c>
      <c r="E665" s="2">
        <v>2.1479669287215702E-5</v>
      </c>
      <c r="F665" s="1">
        <v>1.9471012430794299E-4</v>
      </c>
      <c r="G665" s="1">
        <v>1.06093913078555E-4</v>
      </c>
      <c r="H665" s="1" t="s">
        <v>2368</v>
      </c>
      <c r="I665" s="1">
        <v>10</v>
      </c>
    </row>
    <row r="666" spans="1:9" ht="15.75" x14ac:dyDescent="0.2">
      <c r="A666" s="1" t="s">
        <v>2369</v>
      </c>
      <c r="B666" s="1" t="s">
        <v>2370</v>
      </c>
      <c r="C666" s="1" t="s">
        <v>175</v>
      </c>
      <c r="D666" s="1" t="s">
        <v>2084</v>
      </c>
      <c r="E666" s="2">
        <v>2.15647112116745E-5</v>
      </c>
      <c r="F666" s="1">
        <v>1.9518661804542701E-4</v>
      </c>
      <c r="G666" s="1">
        <v>1.06353545623842E-4</v>
      </c>
      <c r="H666" s="1" t="s">
        <v>2371</v>
      </c>
      <c r="I666" s="1">
        <v>39</v>
      </c>
    </row>
    <row r="667" spans="1:9" ht="15.75" x14ac:dyDescent="0.2">
      <c r="A667" s="1" t="s">
        <v>2372</v>
      </c>
      <c r="B667" s="1" t="s">
        <v>2373</v>
      </c>
      <c r="C667" s="1" t="s">
        <v>594</v>
      </c>
      <c r="D667" s="1" t="s">
        <v>1387</v>
      </c>
      <c r="E667" s="2">
        <v>2.1670873550104401E-5</v>
      </c>
      <c r="F667" s="1">
        <v>1.9584684735118399E-4</v>
      </c>
      <c r="G667" s="1">
        <v>1.06713292251429E-4</v>
      </c>
      <c r="H667" s="1" t="s">
        <v>2374</v>
      </c>
      <c r="I667" s="1">
        <v>24</v>
      </c>
    </row>
    <row r="668" spans="1:9" ht="15.75" x14ac:dyDescent="0.2">
      <c r="A668" s="1" t="s">
        <v>2375</v>
      </c>
      <c r="B668" s="1" t="s">
        <v>2376</v>
      </c>
      <c r="C668" s="1" t="s">
        <v>194</v>
      </c>
      <c r="D668" s="1" t="s">
        <v>2377</v>
      </c>
      <c r="E668" s="2">
        <v>2.1716064681175499E-5</v>
      </c>
      <c r="F668" s="1">
        <v>1.9584684735118399E-4</v>
      </c>
      <c r="G668" s="1">
        <v>1.06713292251429E-4</v>
      </c>
      <c r="H668" s="1" t="s">
        <v>2378</v>
      </c>
      <c r="I668" s="1">
        <v>46</v>
      </c>
    </row>
    <row r="669" spans="1:9" ht="15.75" x14ac:dyDescent="0.2">
      <c r="A669" s="1" t="s">
        <v>2379</v>
      </c>
      <c r="B669" s="1" t="s">
        <v>2380</v>
      </c>
      <c r="C669" s="1" t="s">
        <v>802</v>
      </c>
      <c r="D669" s="1" t="s">
        <v>1470</v>
      </c>
      <c r="E669" s="2">
        <v>2.1735415504698801E-5</v>
      </c>
      <c r="F669" s="1">
        <v>1.9584684735118399E-4</v>
      </c>
      <c r="G669" s="1">
        <v>1.06713292251429E-4</v>
      </c>
      <c r="H669" s="1" t="s">
        <v>2381</v>
      </c>
      <c r="I669" s="1">
        <v>19</v>
      </c>
    </row>
    <row r="670" spans="1:9" ht="15.75" x14ac:dyDescent="0.2">
      <c r="A670" s="1" t="s">
        <v>2382</v>
      </c>
      <c r="B670" s="1" t="s">
        <v>2383</v>
      </c>
      <c r="C670" s="1" t="s">
        <v>476</v>
      </c>
      <c r="D670" s="1" t="s">
        <v>421</v>
      </c>
      <c r="E670" s="2">
        <v>2.2298634937189999E-5</v>
      </c>
      <c r="F670" s="1">
        <v>2.00620952054658E-4</v>
      </c>
      <c r="G670" s="1">
        <v>1.09314612810586E-4</v>
      </c>
      <c r="H670" s="1" t="s">
        <v>2384</v>
      </c>
      <c r="I670" s="1">
        <v>22</v>
      </c>
    </row>
    <row r="671" spans="1:9" ht="15.75" x14ac:dyDescent="0.2">
      <c r="A671" s="1" t="s">
        <v>2385</v>
      </c>
      <c r="B671" s="1" t="s">
        <v>2386</v>
      </c>
      <c r="C671" s="1" t="s">
        <v>147</v>
      </c>
      <c r="D671" s="1" t="s">
        <v>739</v>
      </c>
      <c r="E671" s="2">
        <v>2.2521349688385999E-5</v>
      </c>
      <c r="F671" s="1">
        <v>2.02321840997309E-4</v>
      </c>
      <c r="G671" s="1">
        <v>1.10241395453653E-4</v>
      </c>
      <c r="H671" s="1" t="s">
        <v>2387</v>
      </c>
      <c r="I671" s="1">
        <v>55</v>
      </c>
    </row>
    <row r="672" spans="1:9" ht="15.75" x14ac:dyDescent="0.2">
      <c r="A672" s="1" t="s">
        <v>2388</v>
      </c>
      <c r="B672" s="1" t="s">
        <v>2389</v>
      </c>
      <c r="C672" s="1" t="s">
        <v>237</v>
      </c>
      <c r="D672" s="1" t="s">
        <v>38</v>
      </c>
      <c r="E672" s="2">
        <v>2.2669805935400501E-5</v>
      </c>
      <c r="F672" s="1">
        <v>2.03351542793667E-4</v>
      </c>
      <c r="G672" s="1">
        <v>1.10802460746317E-4</v>
      </c>
      <c r="H672" s="1" t="s">
        <v>2390</v>
      </c>
      <c r="I672" s="1">
        <v>33</v>
      </c>
    </row>
    <row r="673" spans="1:9" ht="15.75" x14ac:dyDescent="0.2">
      <c r="A673" s="1" t="s">
        <v>2391</v>
      </c>
      <c r="B673" s="1" t="s">
        <v>2392</v>
      </c>
      <c r="C673" s="1" t="s">
        <v>351</v>
      </c>
      <c r="D673" s="1" t="s">
        <v>2105</v>
      </c>
      <c r="E673" s="2">
        <v>2.2913280711106899E-5</v>
      </c>
      <c r="F673" s="1">
        <v>2.0522923557936301E-4</v>
      </c>
      <c r="G673" s="1">
        <v>1.1182558050396701E-4</v>
      </c>
      <c r="H673" s="1" t="s">
        <v>2393</v>
      </c>
      <c r="I673" s="1">
        <v>43</v>
      </c>
    </row>
    <row r="674" spans="1:9" ht="15.75" x14ac:dyDescent="0.2">
      <c r="A674" s="1" t="s">
        <v>2394</v>
      </c>
      <c r="B674" s="5" t="s">
        <v>7221</v>
      </c>
      <c r="C674" s="1">
        <f>30/2005</f>
        <v>1.4962593516209476E-2</v>
      </c>
      <c r="D674" s="1" t="s">
        <v>1474</v>
      </c>
      <c r="E674" s="2">
        <v>2.34920967925329E-5</v>
      </c>
      <c r="F674" s="1">
        <v>2.09788264075962E-4</v>
      </c>
      <c r="G674" s="1">
        <v>1.1430971005172399E-4</v>
      </c>
      <c r="H674" s="1" t="s">
        <v>2395</v>
      </c>
      <c r="I674" s="1">
        <v>30</v>
      </c>
    </row>
    <row r="675" spans="1:9" ht="15.75" x14ac:dyDescent="0.2">
      <c r="A675" s="1" t="s">
        <v>2396</v>
      </c>
      <c r="B675" s="1" t="s">
        <v>2397</v>
      </c>
      <c r="C675" s="1" t="s">
        <v>295</v>
      </c>
      <c r="D675" s="1" t="s">
        <v>1474</v>
      </c>
      <c r="E675" s="2">
        <v>2.34920967925329E-5</v>
      </c>
      <c r="F675" s="1">
        <v>2.09788264075962E-4</v>
      </c>
      <c r="G675" s="1">
        <v>1.1430971005172399E-4</v>
      </c>
      <c r="H675" s="1" t="s">
        <v>2398</v>
      </c>
      <c r="I675" s="1">
        <v>30</v>
      </c>
    </row>
    <row r="676" spans="1:9" ht="15.75" x14ac:dyDescent="0.2">
      <c r="A676" s="1" t="s">
        <v>2399</v>
      </c>
      <c r="B676" s="1" t="s">
        <v>2400</v>
      </c>
      <c r="C676" s="1" t="s">
        <v>535</v>
      </c>
      <c r="D676" s="1" t="s">
        <v>590</v>
      </c>
      <c r="E676" s="2">
        <v>2.3638861888776E-5</v>
      </c>
      <c r="F676" s="1">
        <v>2.10488128881538E-4</v>
      </c>
      <c r="G676" s="1">
        <v>1.1469105332349E-4</v>
      </c>
      <c r="H676" s="1" t="s">
        <v>2401</v>
      </c>
      <c r="I676" s="1">
        <v>23</v>
      </c>
    </row>
    <row r="677" spans="1:9" ht="15.75" x14ac:dyDescent="0.2">
      <c r="A677" s="1" t="s">
        <v>2402</v>
      </c>
      <c r="B677" s="1" t="s">
        <v>2403</v>
      </c>
      <c r="C677" s="1" t="s">
        <v>843</v>
      </c>
      <c r="D677" s="1" t="s">
        <v>357</v>
      </c>
      <c r="E677" s="2">
        <v>2.3675536626276201E-5</v>
      </c>
      <c r="F677" s="1">
        <v>2.10488128881538E-4</v>
      </c>
      <c r="G677" s="1">
        <v>1.1469105332349E-4</v>
      </c>
      <c r="H677" s="1" t="s">
        <v>2404</v>
      </c>
      <c r="I677" s="1">
        <v>21</v>
      </c>
    </row>
    <row r="678" spans="1:9" ht="15.75" x14ac:dyDescent="0.2">
      <c r="A678" s="1" t="s">
        <v>2405</v>
      </c>
      <c r="B678" s="1" t="s">
        <v>2406</v>
      </c>
      <c r="C678" s="1" t="s">
        <v>843</v>
      </c>
      <c r="D678" s="1" t="s">
        <v>357</v>
      </c>
      <c r="E678" s="2">
        <v>2.3675536626276201E-5</v>
      </c>
      <c r="F678" s="1">
        <v>2.10488128881538E-4</v>
      </c>
      <c r="G678" s="1">
        <v>1.1469105332349E-4</v>
      </c>
      <c r="H678" s="1" t="s">
        <v>2407</v>
      </c>
      <c r="I678" s="1">
        <v>21</v>
      </c>
    </row>
    <row r="679" spans="1:9" ht="15.75" x14ac:dyDescent="0.2">
      <c r="A679" s="1" t="s">
        <v>2408</v>
      </c>
      <c r="B679" s="1" t="s">
        <v>2409</v>
      </c>
      <c r="C679" s="1" t="s">
        <v>242</v>
      </c>
      <c r="D679" s="1" t="s">
        <v>2410</v>
      </c>
      <c r="E679" s="2">
        <v>2.3805195992858699E-5</v>
      </c>
      <c r="F679" s="1">
        <v>2.1132825393955799E-4</v>
      </c>
      <c r="G679" s="1">
        <v>1.15148821789293E-4</v>
      </c>
      <c r="H679" s="1" t="s">
        <v>2411</v>
      </c>
      <c r="I679" s="1">
        <v>48</v>
      </c>
    </row>
    <row r="680" spans="1:9" ht="15.75" x14ac:dyDescent="0.2">
      <c r="A680" s="1" t="s">
        <v>2412</v>
      </c>
      <c r="B680" s="1" t="s">
        <v>2413</v>
      </c>
      <c r="C680" s="1" t="s">
        <v>656</v>
      </c>
      <c r="D680" s="1" t="s">
        <v>2414</v>
      </c>
      <c r="E680" s="2">
        <v>2.3875668922029802E-5</v>
      </c>
      <c r="F680" s="1">
        <v>2.1164125401386299E-4</v>
      </c>
      <c r="G680" s="1">
        <v>1.15319369688612E-4</v>
      </c>
      <c r="H680" s="1" t="s">
        <v>2415</v>
      </c>
      <c r="I680" s="1">
        <v>45</v>
      </c>
    </row>
    <row r="681" spans="1:9" ht="15.75" x14ac:dyDescent="0.2">
      <c r="A681" s="1" t="s">
        <v>2416</v>
      </c>
      <c r="B681" s="1" t="s">
        <v>2417</v>
      </c>
      <c r="C681" s="1" t="s">
        <v>1268</v>
      </c>
      <c r="D681" s="1" t="s">
        <v>1130</v>
      </c>
      <c r="E681" s="2">
        <v>2.4759141072232199E-5</v>
      </c>
      <c r="F681" s="1">
        <v>2.187351747703E-4</v>
      </c>
      <c r="G681" s="1">
        <v>1.19184714722901E-4</v>
      </c>
      <c r="H681" s="1" t="s">
        <v>2418</v>
      </c>
      <c r="I681" s="1">
        <v>20</v>
      </c>
    </row>
    <row r="682" spans="1:9" ht="15.75" x14ac:dyDescent="0.2">
      <c r="A682" s="1" t="s">
        <v>2419</v>
      </c>
      <c r="B682" s="1" t="s">
        <v>2420</v>
      </c>
      <c r="C682" s="1" t="s">
        <v>404</v>
      </c>
      <c r="D682" s="1" t="s">
        <v>1313</v>
      </c>
      <c r="E682" s="2">
        <v>2.4812304133186499E-5</v>
      </c>
      <c r="F682" s="1">
        <v>2.187351747703E-4</v>
      </c>
      <c r="G682" s="1">
        <v>1.19184714722901E-4</v>
      </c>
      <c r="H682" s="1" t="s">
        <v>2421</v>
      </c>
      <c r="I682" s="1">
        <v>28</v>
      </c>
    </row>
    <row r="683" spans="1:9" ht="15.75" x14ac:dyDescent="0.2">
      <c r="A683" s="1" t="s">
        <v>2422</v>
      </c>
      <c r="B683" s="1" t="s">
        <v>2423</v>
      </c>
      <c r="C683" s="1" t="s">
        <v>581</v>
      </c>
      <c r="D683" s="1" t="s">
        <v>1028</v>
      </c>
      <c r="E683" s="2">
        <v>2.4821528983917601E-5</v>
      </c>
      <c r="F683" s="1">
        <v>2.187351747703E-4</v>
      </c>
      <c r="G683" s="1">
        <v>1.19184714722901E-4</v>
      </c>
      <c r="H683" s="1" t="s">
        <v>2424</v>
      </c>
      <c r="I683" s="1">
        <v>17</v>
      </c>
    </row>
    <row r="684" spans="1:9" ht="15.75" x14ac:dyDescent="0.2">
      <c r="A684" s="1" t="s">
        <v>2425</v>
      </c>
      <c r="B684" s="1" t="s">
        <v>2426</v>
      </c>
      <c r="C684" s="1" t="s">
        <v>581</v>
      </c>
      <c r="D684" s="1" t="s">
        <v>1028</v>
      </c>
      <c r="E684" s="2">
        <v>2.4821528983917601E-5</v>
      </c>
      <c r="F684" s="1">
        <v>2.187351747703E-4</v>
      </c>
      <c r="G684" s="1">
        <v>1.19184714722901E-4</v>
      </c>
      <c r="H684" s="1" t="s">
        <v>2424</v>
      </c>
      <c r="I684" s="1">
        <v>17</v>
      </c>
    </row>
    <row r="685" spans="1:9" ht="15.75" x14ac:dyDescent="0.2">
      <c r="A685" s="1" t="s">
        <v>2427</v>
      </c>
      <c r="B685" s="1" t="s">
        <v>2428</v>
      </c>
      <c r="C685" s="1" t="s">
        <v>1125</v>
      </c>
      <c r="D685" s="1" t="s">
        <v>693</v>
      </c>
      <c r="E685" s="2">
        <v>2.5095892174127198E-5</v>
      </c>
      <c r="F685" s="1">
        <v>2.19886953122376E-4</v>
      </c>
      <c r="G685" s="1">
        <v>1.19812297252599E-4</v>
      </c>
      <c r="H685" s="1" t="s">
        <v>2429</v>
      </c>
      <c r="I685" s="1">
        <v>12</v>
      </c>
    </row>
    <row r="686" spans="1:9" ht="15.75" x14ac:dyDescent="0.2">
      <c r="A686" s="1" t="s">
        <v>2430</v>
      </c>
      <c r="B686" s="1" t="s">
        <v>2431</v>
      </c>
      <c r="C686" s="1" t="s">
        <v>1125</v>
      </c>
      <c r="D686" s="1" t="s">
        <v>693</v>
      </c>
      <c r="E686" s="2">
        <v>2.5095892174127198E-5</v>
      </c>
      <c r="F686" s="1">
        <v>2.19886953122376E-4</v>
      </c>
      <c r="G686" s="1">
        <v>1.19812297252599E-4</v>
      </c>
      <c r="H686" s="1" t="s">
        <v>2432</v>
      </c>
      <c r="I686" s="1">
        <v>12</v>
      </c>
    </row>
    <row r="687" spans="1:9" ht="15.75" x14ac:dyDescent="0.2">
      <c r="A687" s="1" t="s">
        <v>2433</v>
      </c>
      <c r="B687" s="1" t="s">
        <v>2434</v>
      </c>
      <c r="C687" s="1" t="s">
        <v>1125</v>
      </c>
      <c r="D687" s="1" t="s">
        <v>693</v>
      </c>
      <c r="E687" s="2">
        <v>2.5095892174127198E-5</v>
      </c>
      <c r="F687" s="1">
        <v>2.19886953122376E-4</v>
      </c>
      <c r="G687" s="1">
        <v>1.19812297252599E-4</v>
      </c>
      <c r="H687" s="1" t="s">
        <v>2432</v>
      </c>
      <c r="I687" s="1">
        <v>12</v>
      </c>
    </row>
    <row r="688" spans="1:9" ht="15.75" x14ac:dyDescent="0.2">
      <c r="A688" s="1" t="s">
        <v>2435</v>
      </c>
      <c r="B688" s="1" t="s">
        <v>2436</v>
      </c>
      <c r="C688" s="1" t="s">
        <v>697</v>
      </c>
      <c r="D688" s="1" t="s">
        <v>1804</v>
      </c>
      <c r="E688" s="2">
        <v>2.50985773447504E-5</v>
      </c>
      <c r="F688" s="1">
        <v>2.19886953122376E-4</v>
      </c>
      <c r="G688" s="1">
        <v>1.19812297252599E-4</v>
      </c>
      <c r="H688" s="1" t="s">
        <v>2437</v>
      </c>
      <c r="I688" s="1">
        <v>25</v>
      </c>
    </row>
    <row r="689" spans="1:9" ht="15.75" x14ac:dyDescent="0.2">
      <c r="A689" s="1" t="s">
        <v>2438</v>
      </c>
      <c r="B689" s="1" t="s">
        <v>2439</v>
      </c>
      <c r="C689" s="1" t="s">
        <v>802</v>
      </c>
      <c r="D689" s="1" t="s">
        <v>835</v>
      </c>
      <c r="E689" s="2">
        <v>2.5414818916473899E-5</v>
      </c>
      <c r="F689" s="1">
        <v>2.22016889529563E-4</v>
      </c>
      <c r="G689" s="1">
        <v>1.2097285985225899E-4</v>
      </c>
      <c r="H689" s="1" t="s">
        <v>2440</v>
      </c>
      <c r="I689" s="1">
        <v>19</v>
      </c>
    </row>
    <row r="690" spans="1:9" ht="15.75" x14ac:dyDescent="0.2">
      <c r="A690" s="1" t="s">
        <v>2441</v>
      </c>
      <c r="B690" s="1" t="s">
        <v>2442</v>
      </c>
      <c r="C690" s="1" t="s">
        <v>199</v>
      </c>
      <c r="D690" s="1" t="s">
        <v>2443</v>
      </c>
      <c r="E690" s="2">
        <v>2.5415577370439199E-5</v>
      </c>
      <c r="F690" s="1">
        <v>2.22016889529563E-4</v>
      </c>
      <c r="G690" s="1">
        <v>1.2097285985225899E-4</v>
      </c>
      <c r="H690" s="1" t="s">
        <v>2444</v>
      </c>
      <c r="I690" s="1">
        <v>40</v>
      </c>
    </row>
    <row r="691" spans="1:9" ht="15.75" x14ac:dyDescent="0.2">
      <c r="A691" s="1" t="s">
        <v>2445</v>
      </c>
      <c r="B691" s="1" t="s">
        <v>2446</v>
      </c>
      <c r="C691" s="1" t="s">
        <v>295</v>
      </c>
      <c r="D691" s="1" t="s">
        <v>760</v>
      </c>
      <c r="E691" s="2">
        <v>2.6016761656397599E-5</v>
      </c>
      <c r="F691" s="1">
        <v>2.2693866118280001E-4</v>
      </c>
      <c r="G691" s="1">
        <v>1.23654641376599E-4</v>
      </c>
      <c r="H691" s="1" t="s">
        <v>2447</v>
      </c>
      <c r="I691" s="1">
        <v>30</v>
      </c>
    </row>
    <row r="692" spans="1:9" ht="15.75" x14ac:dyDescent="0.2">
      <c r="A692" s="1" t="s">
        <v>2448</v>
      </c>
      <c r="B692" s="1" t="s">
        <v>2449</v>
      </c>
      <c r="C692" s="1" t="s">
        <v>1433</v>
      </c>
      <c r="D692" s="1" t="s">
        <v>513</v>
      </c>
      <c r="E692" s="2">
        <v>2.6655923444898699E-5</v>
      </c>
      <c r="F692" s="1">
        <v>2.3217695638237901E-4</v>
      </c>
      <c r="G692" s="1">
        <v>1.26508890674416E-4</v>
      </c>
      <c r="H692" s="1" t="s">
        <v>2450</v>
      </c>
      <c r="I692" s="1">
        <v>14</v>
      </c>
    </row>
    <row r="693" spans="1:9" ht="15.75" x14ac:dyDescent="0.2">
      <c r="A693" s="1" t="s">
        <v>2451</v>
      </c>
      <c r="B693" s="1" t="s">
        <v>2452</v>
      </c>
      <c r="C693" s="1" t="s">
        <v>161</v>
      </c>
      <c r="D693" s="1" t="s">
        <v>2453</v>
      </c>
      <c r="E693" s="2">
        <v>2.6704997528817198E-5</v>
      </c>
      <c r="F693" s="1">
        <v>2.32267778796225E-4</v>
      </c>
      <c r="G693" s="1">
        <v>1.2655837811280401E-4</v>
      </c>
      <c r="H693" s="1" t="s">
        <v>2454</v>
      </c>
      <c r="I693" s="1">
        <v>54</v>
      </c>
    </row>
    <row r="694" spans="1:9" ht="15.75" x14ac:dyDescent="0.2">
      <c r="A694" s="1" t="s">
        <v>2455</v>
      </c>
      <c r="B694" s="1" t="s">
        <v>2456</v>
      </c>
      <c r="C694" s="1" t="s">
        <v>127</v>
      </c>
      <c r="D694" s="1" t="s">
        <v>396</v>
      </c>
      <c r="E694" s="2">
        <v>2.7425084253960399E-5</v>
      </c>
      <c r="F694" s="1">
        <v>2.38186064113153E-4</v>
      </c>
      <c r="G694" s="1">
        <v>1.2978314133567199E-4</v>
      </c>
      <c r="H694" s="1" t="s">
        <v>2457</v>
      </c>
      <c r="I694" s="1">
        <v>50</v>
      </c>
    </row>
    <row r="695" spans="1:9" ht="15.75" x14ac:dyDescent="0.2">
      <c r="A695" s="1" t="s">
        <v>2458</v>
      </c>
      <c r="B695" s="1" t="s">
        <v>2459</v>
      </c>
      <c r="C695" s="1" t="s">
        <v>185</v>
      </c>
      <c r="D695" s="1" t="s">
        <v>2460</v>
      </c>
      <c r="E695" s="2">
        <v>2.7546623631491198E-5</v>
      </c>
      <c r="F695" s="1">
        <v>2.3877462595552599E-4</v>
      </c>
      <c r="G695" s="1">
        <v>1.30103837699911E-4</v>
      </c>
      <c r="H695" s="1" t="s">
        <v>2461</v>
      </c>
      <c r="I695" s="1">
        <v>38</v>
      </c>
    </row>
    <row r="696" spans="1:9" ht="15.75" x14ac:dyDescent="0.2">
      <c r="A696" s="1" t="s">
        <v>2462</v>
      </c>
      <c r="B696" s="1" t="s">
        <v>2463</v>
      </c>
      <c r="C696" s="1" t="s">
        <v>1333</v>
      </c>
      <c r="D696" s="1" t="s">
        <v>1126</v>
      </c>
      <c r="E696" s="2">
        <v>2.7572311216827801E-5</v>
      </c>
      <c r="F696" s="1">
        <v>2.3877462595552599E-4</v>
      </c>
      <c r="G696" s="1">
        <v>1.30103837699911E-4</v>
      </c>
      <c r="H696" s="1" t="s">
        <v>2464</v>
      </c>
      <c r="I696" s="1">
        <v>9</v>
      </c>
    </row>
    <row r="697" spans="1:9" ht="15.75" x14ac:dyDescent="0.2">
      <c r="A697" s="1" t="s">
        <v>2465</v>
      </c>
      <c r="B697" s="1" t="s">
        <v>2466</v>
      </c>
      <c r="C697" s="1" t="s">
        <v>1151</v>
      </c>
      <c r="D697" s="1" t="s">
        <v>2467</v>
      </c>
      <c r="E697" s="2">
        <v>2.8361752166116299E-5</v>
      </c>
      <c r="F697" s="1">
        <v>2.44905359940171E-4</v>
      </c>
      <c r="G697" s="1">
        <v>1.33444360237126E-4</v>
      </c>
      <c r="H697" s="1" t="s">
        <v>2468</v>
      </c>
      <c r="I697" s="1">
        <v>11</v>
      </c>
    </row>
    <row r="698" spans="1:9" ht="15.75" x14ac:dyDescent="0.2">
      <c r="A698" s="1" t="s">
        <v>2469</v>
      </c>
      <c r="B698" s="1" t="s">
        <v>2470</v>
      </c>
      <c r="C698" s="1" t="s">
        <v>1151</v>
      </c>
      <c r="D698" s="1" t="s">
        <v>2467</v>
      </c>
      <c r="E698" s="2">
        <v>2.8361752166116299E-5</v>
      </c>
      <c r="F698" s="1">
        <v>2.44905359940171E-4</v>
      </c>
      <c r="G698" s="1">
        <v>1.33444360237126E-4</v>
      </c>
      <c r="H698" s="1" t="s">
        <v>2471</v>
      </c>
      <c r="I698" s="1">
        <v>11</v>
      </c>
    </row>
    <row r="699" spans="1:9" ht="15.75" x14ac:dyDescent="0.2">
      <c r="A699" s="1" t="s">
        <v>2472</v>
      </c>
      <c r="B699" s="1" t="s">
        <v>2473</v>
      </c>
      <c r="C699" s="1" t="s">
        <v>351</v>
      </c>
      <c r="D699" s="1" t="s">
        <v>1261</v>
      </c>
      <c r="E699" s="2">
        <v>2.8774170044339601E-5</v>
      </c>
      <c r="F699" s="1">
        <v>2.4811013194617101E-4</v>
      </c>
      <c r="G699" s="1">
        <v>1.3519058069612699E-4</v>
      </c>
      <c r="H699" s="1" t="s">
        <v>2474</v>
      </c>
      <c r="I699" s="1">
        <v>43</v>
      </c>
    </row>
    <row r="700" spans="1:9" ht="15.75" x14ac:dyDescent="0.2">
      <c r="A700" s="1" t="s">
        <v>2475</v>
      </c>
      <c r="B700" s="1" t="s">
        <v>2476</v>
      </c>
      <c r="C700" s="1" t="s">
        <v>1748</v>
      </c>
      <c r="D700" s="1" t="s">
        <v>2477</v>
      </c>
      <c r="E700" s="2">
        <v>2.9734826488584101E-5</v>
      </c>
      <c r="F700" s="1">
        <v>2.5493053808329602E-4</v>
      </c>
      <c r="G700" s="1">
        <v>1.3890689271865001E-4</v>
      </c>
      <c r="H700" s="1" t="s">
        <v>2478</v>
      </c>
      <c r="I700" s="1">
        <v>10</v>
      </c>
    </row>
    <row r="701" spans="1:9" ht="15.75" x14ac:dyDescent="0.2">
      <c r="A701" s="1" t="s">
        <v>2479</v>
      </c>
      <c r="B701" s="1" t="s">
        <v>2480</v>
      </c>
      <c r="C701" s="1" t="s">
        <v>1748</v>
      </c>
      <c r="D701" s="1" t="s">
        <v>2477</v>
      </c>
      <c r="E701" s="2">
        <v>2.9734826488584101E-5</v>
      </c>
      <c r="F701" s="1">
        <v>2.5493053808329602E-4</v>
      </c>
      <c r="G701" s="1">
        <v>1.3890689271865001E-4</v>
      </c>
      <c r="H701" s="1" t="s">
        <v>2481</v>
      </c>
      <c r="I701" s="1">
        <v>10</v>
      </c>
    </row>
    <row r="702" spans="1:9" ht="15.75" x14ac:dyDescent="0.2">
      <c r="A702" s="1" t="s">
        <v>2482</v>
      </c>
      <c r="B702" s="1" t="s">
        <v>2483</v>
      </c>
      <c r="C702" s="1" t="s">
        <v>1748</v>
      </c>
      <c r="D702" s="1" t="s">
        <v>2477</v>
      </c>
      <c r="E702" s="2">
        <v>2.9734826488584101E-5</v>
      </c>
      <c r="F702" s="1">
        <v>2.5493053808329602E-4</v>
      </c>
      <c r="G702" s="1">
        <v>1.3890689271865001E-4</v>
      </c>
      <c r="H702" s="1" t="s">
        <v>2484</v>
      </c>
      <c r="I702" s="1">
        <v>10</v>
      </c>
    </row>
    <row r="703" spans="1:9" ht="15.75" x14ac:dyDescent="0.2">
      <c r="A703" s="1" t="s">
        <v>2485</v>
      </c>
      <c r="B703" s="1" t="s">
        <v>2486</v>
      </c>
      <c r="C703" s="1" t="s">
        <v>1748</v>
      </c>
      <c r="D703" s="1" t="s">
        <v>2477</v>
      </c>
      <c r="E703" s="2">
        <v>2.9734826488584101E-5</v>
      </c>
      <c r="F703" s="1">
        <v>2.5493053808329602E-4</v>
      </c>
      <c r="G703" s="1">
        <v>1.3890689271865001E-4</v>
      </c>
      <c r="H703" s="1" t="s">
        <v>2487</v>
      </c>
      <c r="I703" s="1">
        <v>10</v>
      </c>
    </row>
    <row r="704" spans="1:9" ht="15.75" x14ac:dyDescent="0.2">
      <c r="A704" s="1" t="s">
        <v>2488</v>
      </c>
      <c r="B704" s="1" t="s">
        <v>2489</v>
      </c>
      <c r="C704" s="1" t="s">
        <v>175</v>
      </c>
      <c r="D704" s="1" t="s">
        <v>1939</v>
      </c>
      <c r="E704" s="2">
        <v>2.99398198781842E-5</v>
      </c>
      <c r="F704" s="1">
        <v>2.5559420094870298E-4</v>
      </c>
      <c r="G704" s="1">
        <v>1.3926851022881499E-4</v>
      </c>
      <c r="H704" s="1" t="s">
        <v>2490</v>
      </c>
      <c r="I704" s="1">
        <v>39</v>
      </c>
    </row>
    <row r="705" spans="1:9" ht="15.75" x14ac:dyDescent="0.2">
      <c r="A705" s="1" t="s">
        <v>2491</v>
      </c>
      <c r="B705" s="1" t="s">
        <v>2492</v>
      </c>
      <c r="C705" s="1" t="s">
        <v>175</v>
      </c>
      <c r="D705" s="1" t="s">
        <v>1939</v>
      </c>
      <c r="E705" s="2">
        <v>2.99398198781842E-5</v>
      </c>
      <c r="F705" s="1">
        <v>2.5559420094870298E-4</v>
      </c>
      <c r="G705" s="1">
        <v>1.3926851022881499E-4</v>
      </c>
      <c r="H705" s="1" t="s">
        <v>2490</v>
      </c>
      <c r="I705" s="1">
        <v>39</v>
      </c>
    </row>
    <row r="706" spans="1:9" ht="15.75" x14ac:dyDescent="0.2">
      <c r="A706" s="1" t="s">
        <v>2493</v>
      </c>
      <c r="B706" s="1" t="s">
        <v>2494</v>
      </c>
      <c r="C706" s="1" t="s">
        <v>175</v>
      </c>
      <c r="D706" s="1" t="s">
        <v>1939</v>
      </c>
      <c r="E706" s="2">
        <v>2.99398198781842E-5</v>
      </c>
      <c r="F706" s="1">
        <v>2.5559420094870298E-4</v>
      </c>
      <c r="G706" s="1">
        <v>1.3926851022881499E-4</v>
      </c>
      <c r="H706" s="1" t="s">
        <v>2490</v>
      </c>
      <c r="I706" s="1">
        <v>39</v>
      </c>
    </row>
    <row r="707" spans="1:9" ht="15.75" x14ac:dyDescent="0.2">
      <c r="A707" s="1" t="s">
        <v>2495</v>
      </c>
      <c r="B707" s="1" t="s">
        <v>2496</v>
      </c>
      <c r="C707" s="1" t="s">
        <v>646</v>
      </c>
      <c r="D707" s="1" t="s">
        <v>2497</v>
      </c>
      <c r="E707" s="2">
        <v>3.0251420480177399E-5</v>
      </c>
      <c r="F707" s="1">
        <v>2.57887995866477E-4</v>
      </c>
      <c r="G707" s="1">
        <v>1.40518356272985E-4</v>
      </c>
      <c r="H707" s="1" t="s">
        <v>2498</v>
      </c>
      <c r="I707" s="1">
        <v>47</v>
      </c>
    </row>
    <row r="708" spans="1:9" ht="15.75" x14ac:dyDescent="0.2">
      <c r="A708" s="1" t="s">
        <v>2499</v>
      </c>
      <c r="B708" s="1" t="s">
        <v>2500</v>
      </c>
      <c r="C708" s="1" t="s">
        <v>1216</v>
      </c>
      <c r="D708" s="1" t="s">
        <v>1692</v>
      </c>
      <c r="E708" s="2">
        <v>3.0831600926725301E-5</v>
      </c>
      <c r="F708" s="1">
        <v>2.6246164528274702E-4</v>
      </c>
      <c r="G708" s="1">
        <v>1.4301045248701701E-4</v>
      </c>
      <c r="H708" s="1" t="s">
        <v>2501</v>
      </c>
      <c r="I708" s="1">
        <v>15</v>
      </c>
    </row>
    <row r="709" spans="1:9" ht="15.75" x14ac:dyDescent="0.2">
      <c r="A709" s="1" t="s">
        <v>2502</v>
      </c>
      <c r="B709" s="1" t="s">
        <v>2503</v>
      </c>
      <c r="C709" s="1" t="s">
        <v>127</v>
      </c>
      <c r="D709" s="1" t="s">
        <v>430</v>
      </c>
      <c r="E709" s="2">
        <v>3.1355870302424603E-5</v>
      </c>
      <c r="F709" s="1">
        <v>2.6654707286785298E-4</v>
      </c>
      <c r="G709" s="1">
        <v>1.4523652573638501E-4</v>
      </c>
      <c r="H709" s="1" t="s">
        <v>2504</v>
      </c>
      <c r="I709" s="1">
        <v>50</v>
      </c>
    </row>
    <row r="710" spans="1:9" ht="15.75" x14ac:dyDescent="0.2">
      <c r="A710" s="1" t="s">
        <v>2505</v>
      </c>
      <c r="B710" s="1" t="s">
        <v>2506</v>
      </c>
      <c r="C710" s="1" t="s">
        <v>834</v>
      </c>
      <c r="D710" s="1" t="s">
        <v>1147</v>
      </c>
      <c r="E710" s="2">
        <v>3.1775523879368502E-5</v>
      </c>
      <c r="F710" s="1">
        <v>2.6933919649819901E-4</v>
      </c>
      <c r="G710" s="1">
        <v>1.46757901796287E-4</v>
      </c>
      <c r="H710" s="1" t="s">
        <v>2507</v>
      </c>
      <c r="I710" s="1">
        <v>26</v>
      </c>
    </row>
    <row r="711" spans="1:9" ht="15.75" x14ac:dyDescent="0.2">
      <c r="A711" s="1" t="s">
        <v>2508</v>
      </c>
      <c r="B711" s="1" t="s">
        <v>2509</v>
      </c>
      <c r="C711" s="1" t="s">
        <v>834</v>
      </c>
      <c r="D711" s="1" t="s">
        <v>1147</v>
      </c>
      <c r="E711" s="2">
        <v>3.1775523879368502E-5</v>
      </c>
      <c r="F711" s="1">
        <v>2.6933919649819901E-4</v>
      </c>
      <c r="G711" s="1">
        <v>1.46757901796287E-4</v>
      </c>
      <c r="H711" s="1" t="s">
        <v>2510</v>
      </c>
      <c r="I711" s="1">
        <v>26</v>
      </c>
    </row>
    <row r="712" spans="1:9" ht="15.75" x14ac:dyDescent="0.2">
      <c r="A712" s="1" t="s">
        <v>2511</v>
      </c>
      <c r="B712" s="1" t="s">
        <v>2512</v>
      </c>
      <c r="C712" s="1" t="s">
        <v>295</v>
      </c>
      <c r="D712" s="1" t="s">
        <v>2513</v>
      </c>
      <c r="E712" s="2">
        <v>3.1818773629571001E-5</v>
      </c>
      <c r="F712" s="1">
        <v>2.6933919649819901E-4</v>
      </c>
      <c r="G712" s="1">
        <v>1.46757901796287E-4</v>
      </c>
      <c r="H712" s="1" t="s">
        <v>2395</v>
      </c>
      <c r="I712" s="1">
        <v>30</v>
      </c>
    </row>
    <row r="713" spans="1:9" ht="15.75" x14ac:dyDescent="0.2">
      <c r="A713" s="1" t="s">
        <v>2514</v>
      </c>
      <c r="B713" s="1" t="s">
        <v>2515</v>
      </c>
      <c r="C713" s="1" t="s">
        <v>1755</v>
      </c>
      <c r="D713" s="1" t="s">
        <v>2516</v>
      </c>
      <c r="E713" s="2">
        <v>3.1972292456406103E-5</v>
      </c>
      <c r="F713" s="1">
        <v>2.6987847986376502E-4</v>
      </c>
      <c r="G713" s="1">
        <v>1.4705174723814201E-4</v>
      </c>
      <c r="H713" s="1" t="s">
        <v>2517</v>
      </c>
      <c r="I713" s="1">
        <v>8</v>
      </c>
    </row>
    <row r="714" spans="1:9" ht="15.75" x14ac:dyDescent="0.2">
      <c r="A714" s="1" t="s">
        <v>2518</v>
      </c>
      <c r="B714" s="1" t="s">
        <v>2519</v>
      </c>
      <c r="C714" s="1" t="s">
        <v>1755</v>
      </c>
      <c r="D714" s="1" t="s">
        <v>2516</v>
      </c>
      <c r="E714" s="2">
        <v>3.1972292456406103E-5</v>
      </c>
      <c r="F714" s="1">
        <v>2.6987847986376502E-4</v>
      </c>
      <c r="G714" s="1">
        <v>1.4705174723814201E-4</v>
      </c>
      <c r="H714" s="1" t="s">
        <v>2517</v>
      </c>
      <c r="I714" s="1">
        <v>8</v>
      </c>
    </row>
    <row r="715" spans="1:9" ht="15.75" x14ac:dyDescent="0.2">
      <c r="A715" s="1" t="s">
        <v>2520</v>
      </c>
      <c r="B715" s="1" t="s">
        <v>2521</v>
      </c>
      <c r="C715" s="1" t="s">
        <v>1125</v>
      </c>
      <c r="D715" s="1" t="s">
        <v>2522</v>
      </c>
      <c r="E715" s="2">
        <v>3.2332236234119799E-5</v>
      </c>
      <c r="F715" s="1">
        <v>2.7177166400987402E-4</v>
      </c>
      <c r="G715" s="1">
        <v>1.4808330794898299E-4</v>
      </c>
      <c r="H715" s="1" t="s">
        <v>2523</v>
      </c>
      <c r="I715" s="1">
        <v>12</v>
      </c>
    </row>
    <row r="716" spans="1:9" ht="15.75" x14ac:dyDescent="0.2">
      <c r="A716" s="1" t="s">
        <v>2524</v>
      </c>
      <c r="B716" s="1" t="s">
        <v>2525</v>
      </c>
      <c r="C716" s="1" t="s">
        <v>1125</v>
      </c>
      <c r="D716" s="1" t="s">
        <v>2522</v>
      </c>
      <c r="E716" s="2">
        <v>3.2332236234119799E-5</v>
      </c>
      <c r="F716" s="1">
        <v>2.7177166400987402E-4</v>
      </c>
      <c r="G716" s="1">
        <v>1.4808330794898299E-4</v>
      </c>
      <c r="H716" s="1" t="s">
        <v>2523</v>
      </c>
      <c r="I716" s="1">
        <v>12</v>
      </c>
    </row>
    <row r="717" spans="1:9" ht="15.75" x14ac:dyDescent="0.2">
      <c r="A717" s="1" t="s">
        <v>2526</v>
      </c>
      <c r="B717" s="1" t="s">
        <v>2527</v>
      </c>
      <c r="C717" s="1" t="s">
        <v>1125</v>
      </c>
      <c r="D717" s="1" t="s">
        <v>2522</v>
      </c>
      <c r="E717" s="2">
        <v>3.2332236234119799E-5</v>
      </c>
      <c r="F717" s="1">
        <v>2.7177166400987402E-4</v>
      </c>
      <c r="G717" s="1">
        <v>1.4808330794898299E-4</v>
      </c>
      <c r="H717" s="1" t="s">
        <v>2528</v>
      </c>
      <c r="I717" s="1">
        <v>12</v>
      </c>
    </row>
    <row r="718" spans="1:9" ht="15.75" x14ac:dyDescent="0.2">
      <c r="A718" s="1" t="s">
        <v>2529</v>
      </c>
      <c r="B718" s="1" t="s">
        <v>2530</v>
      </c>
      <c r="C718" s="1" t="s">
        <v>646</v>
      </c>
      <c r="D718" s="1" t="s">
        <v>43</v>
      </c>
      <c r="E718" s="2">
        <v>3.2437505118714401E-5</v>
      </c>
      <c r="F718" s="1">
        <v>2.7227570637356602E-4</v>
      </c>
      <c r="G718" s="1">
        <v>1.4835795122658101E-4</v>
      </c>
      <c r="H718" s="1" t="s">
        <v>2531</v>
      </c>
      <c r="I718" s="1">
        <v>47</v>
      </c>
    </row>
    <row r="719" spans="1:9" ht="15.75" x14ac:dyDescent="0.2">
      <c r="A719" s="1" t="s">
        <v>2532</v>
      </c>
      <c r="B719" s="1" t="s">
        <v>2533</v>
      </c>
      <c r="C719" s="1" t="s">
        <v>1433</v>
      </c>
      <c r="D719" s="1" t="s">
        <v>967</v>
      </c>
      <c r="E719" s="2">
        <v>3.2902597047526399E-5</v>
      </c>
      <c r="F719" s="1">
        <v>2.7579443271357601E-4</v>
      </c>
      <c r="G719" s="1">
        <v>1.50275239543206E-4</v>
      </c>
      <c r="H719" s="1" t="s">
        <v>2534</v>
      </c>
      <c r="I719" s="1">
        <v>14</v>
      </c>
    </row>
    <row r="720" spans="1:9" ht="15.75" x14ac:dyDescent="0.2">
      <c r="A720" s="1" t="s">
        <v>2535</v>
      </c>
      <c r="B720" s="1" t="s">
        <v>2536</v>
      </c>
      <c r="C720" s="1" t="s">
        <v>487</v>
      </c>
      <c r="D720" s="1" t="s">
        <v>2537</v>
      </c>
      <c r="E720" s="2">
        <v>3.3034826241249202E-5</v>
      </c>
      <c r="F720" s="1">
        <v>2.76517138871738E-4</v>
      </c>
      <c r="G720" s="1">
        <v>1.5066902864173401E-4</v>
      </c>
      <c r="H720" s="1" t="s">
        <v>2538</v>
      </c>
      <c r="I720" s="1">
        <v>52</v>
      </c>
    </row>
    <row r="721" spans="1:9" ht="15.75" x14ac:dyDescent="0.2">
      <c r="A721" s="1" t="s">
        <v>2539</v>
      </c>
      <c r="B721" s="1" t="s">
        <v>2540</v>
      </c>
      <c r="C721" s="1" t="s">
        <v>476</v>
      </c>
      <c r="D721" s="1" t="s">
        <v>200</v>
      </c>
      <c r="E721" s="2">
        <v>3.3287180285031602E-5</v>
      </c>
      <c r="F721" s="1">
        <v>2.77855490990333E-4</v>
      </c>
      <c r="G721" s="1">
        <v>1.5139827173498999E-4</v>
      </c>
      <c r="H721" s="1" t="s">
        <v>2541</v>
      </c>
      <c r="I721" s="1">
        <v>22</v>
      </c>
    </row>
    <row r="722" spans="1:9" ht="15.75" x14ac:dyDescent="0.2">
      <c r="A722" s="1" t="s">
        <v>2542</v>
      </c>
      <c r="B722" s="1" t="s">
        <v>2543</v>
      </c>
      <c r="C722" s="1" t="s">
        <v>476</v>
      </c>
      <c r="D722" s="1" t="s">
        <v>200</v>
      </c>
      <c r="E722" s="2">
        <v>3.3287180285031602E-5</v>
      </c>
      <c r="F722" s="1">
        <v>2.77855490990333E-4</v>
      </c>
      <c r="G722" s="1">
        <v>1.5139827173498999E-4</v>
      </c>
      <c r="H722" s="1" t="s">
        <v>2544</v>
      </c>
      <c r="I722" s="1">
        <v>22</v>
      </c>
    </row>
    <row r="723" spans="1:9" ht="15.75" x14ac:dyDescent="0.2">
      <c r="A723" s="1" t="s">
        <v>2545</v>
      </c>
      <c r="B723" s="1" t="s">
        <v>2546</v>
      </c>
      <c r="C723" s="1" t="s">
        <v>543</v>
      </c>
      <c r="D723" s="1" t="s">
        <v>803</v>
      </c>
      <c r="E723" s="2">
        <v>3.3631079824525398E-5</v>
      </c>
      <c r="F723" s="1">
        <v>2.8033674028487898E-4</v>
      </c>
      <c r="G723" s="1">
        <v>1.5275025817081299E-4</v>
      </c>
      <c r="H723" s="1" t="s">
        <v>2547</v>
      </c>
      <c r="I723" s="1">
        <v>13</v>
      </c>
    </row>
    <row r="724" spans="1:9" ht="15.75" x14ac:dyDescent="0.2">
      <c r="A724" s="1" t="s">
        <v>2548</v>
      </c>
      <c r="B724" s="1" t="s">
        <v>2549</v>
      </c>
      <c r="C724" s="1" t="s">
        <v>404</v>
      </c>
      <c r="D724" s="1" t="s">
        <v>558</v>
      </c>
      <c r="E724" s="2">
        <v>3.4171662135557499E-5</v>
      </c>
      <c r="F724" s="1">
        <v>2.8444832331676E-4</v>
      </c>
      <c r="G724" s="1">
        <v>1.54990583035019E-4</v>
      </c>
      <c r="H724" s="1" t="s">
        <v>2421</v>
      </c>
      <c r="I724" s="1">
        <v>28</v>
      </c>
    </row>
    <row r="725" spans="1:9" ht="15.75" x14ac:dyDescent="0.2">
      <c r="A725" s="1" t="s">
        <v>2550</v>
      </c>
      <c r="B725" s="1" t="s">
        <v>2551</v>
      </c>
      <c r="C725" s="1" t="s">
        <v>581</v>
      </c>
      <c r="D725" s="1" t="s">
        <v>405</v>
      </c>
      <c r="E725" s="2">
        <v>3.4931527499230401E-5</v>
      </c>
      <c r="F725" s="1">
        <v>2.9037134200604999E-4</v>
      </c>
      <c r="G725" s="1">
        <v>1.5821792538415301E-4</v>
      </c>
      <c r="H725" s="1" t="s">
        <v>2552</v>
      </c>
      <c r="I725" s="1">
        <v>17</v>
      </c>
    </row>
    <row r="726" spans="1:9" ht="15.75" x14ac:dyDescent="0.2">
      <c r="A726" s="1" t="s">
        <v>2553</v>
      </c>
      <c r="B726" s="1" t="s">
        <v>2554</v>
      </c>
      <c r="C726" s="1" t="s">
        <v>175</v>
      </c>
      <c r="D726" s="1" t="s">
        <v>674</v>
      </c>
      <c r="E726" s="2">
        <v>3.51577959267603E-5</v>
      </c>
      <c r="F726" s="1">
        <v>2.9184855458539902E-4</v>
      </c>
      <c r="G726" s="1">
        <v>1.59022830951078E-4</v>
      </c>
      <c r="H726" s="1" t="s">
        <v>2555</v>
      </c>
      <c r="I726" s="1">
        <v>39</v>
      </c>
    </row>
    <row r="727" spans="1:9" ht="15.75" x14ac:dyDescent="0.2">
      <c r="A727" s="1" t="s">
        <v>2556</v>
      </c>
      <c r="B727" s="1" t="s">
        <v>2557</v>
      </c>
      <c r="C727" s="1" t="s">
        <v>594</v>
      </c>
      <c r="D727" s="1" t="s">
        <v>569</v>
      </c>
      <c r="E727" s="2">
        <v>3.5440048116617E-5</v>
      </c>
      <c r="F727" s="1">
        <v>2.9378577818050801E-4</v>
      </c>
      <c r="G727" s="1">
        <v>1.6007838793581899E-4</v>
      </c>
      <c r="H727" s="1" t="s">
        <v>2558</v>
      </c>
      <c r="I727" s="1">
        <v>24</v>
      </c>
    </row>
    <row r="728" spans="1:9" ht="15.75" x14ac:dyDescent="0.2">
      <c r="A728" s="1" t="s">
        <v>2559</v>
      </c>
      <c r="B728" s="1" t="s">
        <v>2560</v>
      </c>
      <c r="C728" s="1" t="s">
        <v>147</v>
      </c>
      <c r="D728" s="1" t="s">
        <v>603</v>
      </c>
      <c r="E728" s="2">
        <v>3.7129356101930498E-5</v>
      </c>
      <c r="F728" s="1">
        <v>3.0736560629834999E-4</v>
      </c>
      <c r="G728" s="1">
        <v>1.6747778285211801E-4</v>
      </c>
      <c r="H728" s="1" t="s">
        <v>2561</v>
      </c>
      <c r="I728" s="1">
        <v>55</v>
      </c>
    </row>
    <row r="729" spans="1:9" ht="15.75" x14ac:dyDescent="0.2">
      <c r="A729" s="1" t="s">
        <v>2562</v>
      </c>
      <c r="B729" s="1" t="s">
        <v>2563</v>
      </c>
      <c r="C729" s="1" t="s">
        <v>1151</v>
      </c>
      <c r="D729" s="1" t="s">
        <v>882</v>
      </c>
      <c r="E729" s="2">
        <v>3.7416350461107003E-5</v>
      </c>
      <c r="F729" s="1">
        <v>3.0931535938274102E-4</v>
      </c>
      <c r="G729" s="1">
        <v>1.6854016692174599E-4</v>
      </c>
      <c r="H729" s="1" t="s">
        <v>2564</v>
      </c>
      <c r="I729" s="1">
        <v>11</v>
      </c>
    </row>
    <row r="730" spans="1:9" ht="15.75" x14ac:dyDescent="0.2">
      <c r="A730" s="1" t="s">
        <v>2565</v>
      </c>
      <c r="B730" s="1" t="s">
        <v>2566</v>
      </c>
      <c r="C730" s="1" t="s">
        <v>404</v>
      </c>
      <c r="D730" s="1" t="s">
        <v>1391</v>
      </c>
      <c r="E730" s="2">
        <v>3.7937829725111601E-5</v>
      </c>
      <c r="F730" s="1">
        <v>3.1319554484604502E-4</v>
      </c>
      <c r="G730" s="1">
        <v>1.7065440756914701E-4</v>
      </c>
      <c r="H730" s="1" t="s">
        <v>2567</v>
      </c>
      <c r="I730" s="1">
        <v>28</v>
      </c>
    </row>
    <row r="731" spans="1:9" ht="15.75" x14ac:dyDescent="0.2">
      <c r="A731" s="1" t="s">
        <v>2568</v>
      </c>
      <c r="B731" s="1" t="s">
        <v>2569</v>
      </c>
      <c r="C731" s="1" t="s">
        <v>2301</v>
      </c>
      <c r="D731" s="1" t="s">
        <v>2570</v>
      </c>
      <c r="E731" s="2">
        <v>3.8360534469714497E-5</v>
      </c>
      <c r="F731" s="1">
        <v>3.1538551595483398E-4</v>
      </c>
      <c r="G731" s="1">
        <v>1.7184768195735E-4</v>
      </c>
      <c r="H731" s="1" t="s">
        <v>2571</v>
      </c>
      <c r="I731" s="1">
        <v>6</v>
      </c>
    </row>
    <row r="732" spans="1:9" ht="15.75" x14ac:dyDescent="0.2">
      <c r="A732" s="1" t="s">
        <v>2572</v>
      </c>
      <c r="B732" s="1" t="s">
        <v>2573</v>
      </c>
      <c r="C732" s="1" t="s">
        <v>2301</v>
      </c>
      <c r="D732" s="1" t="s">
        <v>2570</v>
      </c>
      <c r="E732" s="2">
        <v>3.8360534469714497E-5</v>
      </c>
      <c r="F732" s="1">
        <v>3.1538551595483398E-4</v>
      </c>
      <c r="G732" s="1">
        <v>1.7184768195735E-4</v>
      </c>
      <c r="H732" s="1" t="s">
        <v>2574</v>
      </c>
      <c r="I732" s="1">
        <v>6</v>
      </c>
    </row>
    <row r="733" spans="1:9" ht="15.75" x14ac:dyDescent="0.2">
      <c r="A733" s="1" t="s">
        <v>2575</v>
      </c>
      <c r="B733" s="1" t="s">
        <v>2576</v>
      </c>
      <c r="C733" s="1" t="s">
        <v>2301</v>
      </c>
      <c r="D733" s="1" t="s">
        <v>2570</v>
      </c>
      <c r="E733" s="2">
        <v>3.8360534469714497E-5</v>
      </c>
      <c r="F733" s="1">
        <v>3.1538551595483398E-4</v>
      </c>
      <c r="G733" s="1">
        <v>1.7184768195735E-4</v>
      </c>
      <c r="H733" s="1" t="s">
        <v>2574</v>
      </c>
      <c r="I733" s="1">
        <v>6</v>
      </c>
    </row>
    <row r="734" spans="1:9" ht="15.75" x14ac:dyDescent="0.2">
      <c r="A734" s="1" t="s">
        <v>2577</v>
      </c>
      <c r="B734" s="1" t="s">
        <v>2578</v>
      </c>
      <c r="C734" s="1" t="s">
        <v>1333</v>
      </c>
      <c r="D734" s="1" t="s">
        <v>2579</v>
      </c>
      <c r="E734" s="2">
        <v>3.9568730841986598E-5</v>
      </c>
      <c r="F734" s="1">
        <v>3.2354839776916998E-4</v>
      </c>
      <c r="G734" s="1">
        <v>1.7629548392326599E-4</v>
      </c>
      <c r="H734" s="1" t="s">
        <v>2580</v>
      </c>
      <c r="I734" s="1">
        <v>9</v>
      </c>
    </row>
    <row r="735" spans="1:9" ht="15.75" x14ac:dyDescent="0.2">
      <c r="A735" s="1" t="s">
        <v>2581</v>
      </c>
      <c r="B735" s="1" t="s">
        <v>2582</v>
      </c>
      <c r="C735" s="1" t="s">
        <v>1333</v>
      </c>
      <c r="D735" s="1" t="s">
        <v>2579</v>
      </c>
      <c r="E735" s="2">
        <v>3.9568730841986598E-5</v>
      </c>
      <c r="F735" s="1">
        <v>3.2354839776916998E-4</v>
      </c>
      <c r="G735" s="1">
        <v>1.7629548392326599E-4</v>
      </c>
      <c r="H735" s="1" t="s">
        <v>2583</v>
      </c>
      <c r="I735" s="1">
        <v>9</v>
      </c>
    </row>
    <row r="736" spans="1:9" ht="15.75" x14ac:dyDescent="0.2">
      <c r="A736" s="1" t="s">
        <v>2584</v>
      </c>
      <c r="B736" s="1" t="s">
        <v>2585</v>
      </c>
      <c r="C736" s="1" t="s">
        <v>1333</v>
      </c>
      <c r="D736" s="1" t="s">
        <v>2579</v>
      </c>
      <c r="E736" s="2">
        <v>3.9568730841986598E-5</v>
      </c>
      <c r="F736" s="1">
        <v>3.2354839776916998E-4</v>
      </c>
      <c r="G736" s="1">
        <v>1.7629548392326599E-4</v>
      </c>
      <c r="H736" s="1" t="s">
        <v>2583</v>
      </c>
      <c r="I736" s="1">
        <v>9</v>
      </c>
    </row>
    <row r="737" spans="1:9" ht="15.75" x14ac:dyDescent="0.2">
      <c r="A737" s="1" t="s">
        <v>2586</v>
      </c>
      <c r="B737" s="1" t="s">
        <v>2587</v>
      </c>
      <c r="C737" s="1" t="s">
        <v>1333</v>
      </c>
      <c r="D737" s="1" t="s">
        <v>2579</v>
      </c>
      <c r="E737" s="2">
        <v>3.9568730841986598E-5</v>
      </c>
      <c r="F737" s="1">
        <v>3.2354839776916998E-4</v>
      </c>
      <c r="G737" s="1">
        <v>1.7629548392326599E-4</v>
      </c>
      <c r="H737" s="1" t="s">
        <v>2588</v>
      </c>
      <c r="I737" s="1">
        <v>9</v>
      </c>
    </row>
    <row r="738" spans="1:9" ht="15.75" x14ac:dyDescent="0.2">
      <c r="A738" s="1" t="s">
        <v>2589</v>
      </c>
      <c r="B738" s="1" t="s">
        <v>2590</v>
      </c>
      <c r="C738" s="1" t="s">
        <v>834</v>
      </c>
      <c r="D738" s="1" t="s">
        <v>2591</v>
      </c>
      <c r="E738" s="2">
        <v>3.9727787101187702E-5</v>
      </c>
      <c r="F738" s="1">
        <v>3.2440760934529598E-4</v>
      </c>
      <c r="G738" s="1">
        <v>1.7676365227659499E-4</v>
      </c>
      <c r="H738" s="1" t="s">
        <v>2592</v>
      </c>
      <c r="I738" s="1">
        <v>26</v>
      </c>
    </row>
    <row r="739" spans="1:9" ht="15.75" x14ac:dyDescent="0.2">
      <c r="A739" s="1" t="s">
        <v>2593</v>
      </c>
      <c r="B739" s="1" t="s">
        <v>2594</v>
      </c>
      <c r="C739" s="1" t="s">
        <v>881</v>
      </c>
      <c r="D739" s="1" t="s">
        <v>2595</v>
      </c>
      <c r="E739" s="2">
        <v>4.0072403098833499E-5</v>
      </c>
      <c r="F739" s="1">
        <v>3.2677766977474803E-4</v>
      </c>
      <c r="G739" s="1">
        <v>1.7805505397482099E-4</v>
      </c>
      <c r="H739" s="1" t="s">
        <v>2596</v>
      </c>
      <c r="I739" s="1">
        <v>16</v>
      </c>
    </row>
    <row r="740" spans="1:9" ht="15.75" x14ac:dyDescent="0.2">
      <c r="A740" s="1" t="s">
        <v>2597</v>
      </c>
      <c r="B740" s="1" t="s">
        <v>2598</v>
      </c>
      <c r="C740" s="1" t="s">
        <v>1748</v>
      </c>
      <c r="D740" s="1" t="s">
        <v>1955</v>
      </c>
      <c r="E740" s="2">
        <v>4.0560840714812902E-5</v>
      </c>
      <c r="F740" s="1">
        <v>3.28975239805702E-4</v>
      </c>
      <c r="G740" s="1">
        <v>1.7925246887390099E-4</v>
      </c>
      <c r="H740" s="1" t="s">
        <v>2599</v>
      </c>
      <c r="I740" s="1">
        <v>10</v>
      </c>
    </row>
    <row r="741" spans="1:9" ht="15.75" x14ac:dyDescent="0.2">
      <c r="A741" s="1" t="s">
        <v>2600</v>
      </c>
      <c r="B741" s="1" t="s">
        <v>2601</v>
      </c>
      <c r="C741" s="1" t="s">
        <v>1748</v>
      </c>
      <c r="D741" s="1" t="s">
        <v>1955</v>
      </c>
      <c r="E741" s="2">
        <v>4.0560840714812902E-5</v>
      </c>
      <c r="F741" s="1">
        <v>3.28975239805702E-4</v>
      </c>
      <c r="G741" s="1">
        <v>1.7925246887390099E-4</v>
      </c>
      <c r="H741" s="1" t="s">
        <v>2602</v>
      </c>
      <c r="I741" s="1">
        <v>10</v>
      </c>
    </row>
    <row r="742" spans="1:9" ht="15.75" x14ac:dyDescent="0.2">
      <c r="A742" s="1" t="s">
        <v>2603</v>
      </c>
      <c r="B742" s="1" t="s">
        <v>2604</v>
      </c>
      <c r="C742" s="1" t="s">
        <v>1748</v>
      </c>
      <c r="D742" s="1" t="s">
        <v>1955</v>
      </c>
      <c r="E742" s="2">
        <v>4.0560840714812902E-5</v>
      </c>
      <c r="F742" s="1">
        <v>3.28975239805702E-4</v>
      </c>
      <c r="G742" s="1">
        <v>1.7925246887390099E-4</v>
      </c>
      <c r="H742" s="1" t="s">
        <v>2605</v>
      </c>
      <c r="I742" s="1">
        <v>10</v>
      </c>
    </row>
    <row r="743" spans="1:9" ht="15.75" x14ac:dyDescent="0.2">
      <c r="A743" s="1" t="s">
        <v>2606</v>
      </c>
      <c r="B743" s="1" t="s">
        <v>2607</v>
      </c>
      <c r="C743" s="1" t="s">
        <v>1748</v>
      </c>
      <c r="D743" s="1" t="s">
        <v>1955</v>
      </c>
      <c r="E743" s="2">
        <v>4.0560840714812902E-5</v>
      </c>
      <c r="F743" s="1">
        <v>3.28975239805702E-4</v>
      </c>
      <c r="G743" s="1">
        <v>1.7925246887390099E-4</v>
      </c>
      <c r="H743" s="1" t="s">
        <v>2605</v>
      </c>
      <c r="I743" s="1">
        <v>10</v>
      </c>
    </row>
    <row r="744" spans="1:9" ht="15.75" x14ac:dyDescent="0.2">
      <c r="A744" s="1" t="s">
        <v>2608</v>
      </c>
      <c r="B744" s="1" t="s">
        <v>2609</v>
      </c>
      <c r="C744" s="1" t="s">
        <v>843</v>
      </c>
      <c r="D744" s="1" t="s">
        <v>2610</v>
      </c>
      <c r="E744" s="2">
        <v>4.1055615628150101E-5</v>
      </c>
      <c r="F744" s="1">
        <v>3.3253942038434297E-4</v>
      </c>
      <c r="G744" s="1">
        <v>1.8119452435689501E-4</v>
      </c>
      <c r="H744" s="1" t="s">
        <v>2611</v>
      </c>
      <c r="I744" s="1">
        <v>21</v>
      </c>
    </row>
    <row r="745" spans="1:9" ht="15.75" x14ac:dyDescent="0.2">
      <c r="A745" s="1" t="s">
        <v>2612</v>
      </c>
      <c r="B745" s="1" t="s">
        <v>2613</v>
      </c>
      <c r="C745" s="1" t="s">
        <v>1125</v>
      </c>
      <c r="D745" s="1" t="s">
        <v>1399</v>
      </c>
      <c r="E745" s="2">
        <v>4.1312312002601997E-5</v>
      </c>
      <c r="F745" s="1">
        <v>3.3327113441025203E-4</v>
      </c>
      <c r="G745" s="1">
        <v>1.8159322167445399E-4</v>
      </c>
      <c r="H745" s="1" t="s">
        <v>2614</v>
      </c>
      <c r="I745" s="1">
        <v>12</v>
      </c>
    </row>
    <row r="746" spans="1:9" ht="15.75" x14ac:dyDescent="0.2">
      <c r="A746" s="1" t="s">
        <v>2615</v>
      </c>
      <c r="B746" s="1" t="s">
        <v>2616</v>
      </c>
      <c r="C746" s="1" t="s">
        <v>1125</v>
      </c>
      <c r="D746" s="1" t="s">
        <v>1399</v>
      </c>
      <c r="E746" s="2">
        <v>4.1312312002601997E-5</v>
      </c>
      <c r="F746" s="1">
        <v>3.3327113441025203E-4</v>
      </c>
      <c r="G746" s="1">
        <v>1.8159322167445399E-4</v>
      </c>
      <c r="H746" s="1" t="s">
        <v>2432</v>
      </c>
      <c r="I746" s="1">
        <v>12</v>
      </c>
    </row>
    <row r="747" spans="1:9" ht="15.75" x14ac:dyDescent="0.2">
      <c r="A747" s="1" t="s">
        <v>2617</v>
      </c>
      <c r="B747" s="1" t="s">
        <v>2618</v>
      </c>
      <c r="C747" s="1" t="s">
        <v>1125</v>
      </c>
      <c r="D747" s="1" t="s">
        <v>1399</v>
      </c>
      <c r="E747" s="2">
        <v>4.1312312002601997E-5</v>
      </c>
      <c r="F747" s="1">
        <v>3.3327113441025203E-4</v>
      </c>
      <c r="G747" s="1">
        <v>1.8159322167445399E-4</v>
      </c>
      <c r="H747" s="1" t="s">
        <v>2224</v>
      </c>
      <c r="I747" s="1">
        <v>12</v>
      </c>
    </row>
    <row r="748" spans="1:9" ht="15.75" x14ac:dyDescent="0.2">
      <c r="A748" s="1" t="s">
        <v>2619</v>
      </c>
      <c r="B748" s="1" t="s">
        <v>2620</v>
      </c>
      <c r="C748" s="1" t="s">
        <v>147</v>
      </c>
      <c r="D748" s="1" t="s">
        <v>251</v>
      </c>
      <c r="E748" s="2">
        <v>4.1943611613610799E-5</v>
      </c>
      <c r="F748" s="1">
        <v>3.37910329487669E-4</v>
      </c>
      <c r="G748" s="1">
        <v>1.8412103249603999E-4</v>
      </c>
      <c r="H748" s="1" t="s">
        <v>2561</v>
      </c>
      <c r="I748" s="1">
        <v>55</v>
      </c>
    </row>
    <row r="749" spans="1:9" ht="15.75" x14ac:dyDescent="0.2">
      <c r="A749" s="1" t="s">
        <v>2621</v>
      </c>
      <c r="B749" s="1" t="s">
        <v>2622</v>
      </c>
      <c r="C749" s="1" t="s">
        <v>543</v>
      </c>
      <c r="D749" s="1" t="s">
        <v>1700</v>
      </c>
      <c r="E749" s="2">
        <v>4.2003035605911297E-5</v>
      </c>
      <c r="F749" s="1">
        <v>3.3793606960043701E-4</v>
      </c>
      <c r="G749" s="1">
        <v>1.8413505780312799E-4</v>
      </c>
      <c r="H749" s="1" t="s">
        <v>2623</v>
      </c>
      <c r="I749" s="1">
        <v>13</v>
      </c>
    </row>
    <row r="750" spans="1:9" ht="15.75" x14ac:dyDescent="0.2">
      <c r="A750" s="1" t="s">
        <v>2624</v>
      </c>
      <c r="B750" s="1" t="s">
        <v>2625</v>
      </c>
      <c r="C750" s="1" t="s">
        <v>404</v>
      </c>
      <c r="D750" s="1" t="s">
        <v>1088</v>
      </c>
      <c r="E750" s="2">
        <v>4.2075103635306899E-5</v>
      </c>
      <c r="F750" s="1">
        <v>3.3806333268475203E-4</v>
      </c>
      <c r="G750" s="1">
        <v>1.84204401082803E-4</v>
      </c>
      <c r="H750" s="1" t="s">
        <v>2626</v>
      </c>
      <c r="I750" s="1">
        <v>28</v>
      </c>
    </row>
    <row r="751" spans="1:9" ht="15.75" x14ac:dyDescent="0.2">
      <c r="A751" s="1" t="s">
        <v>2627</v>
      </c>
      <c r="B751" s="1" t="s">
        <v>2628</v>
      </c>
      <c r="C751" s="1" t="s">
        <v>199</v>
      </c>
      <c r="D751" s="1" t="s">
        <v>87</v>
      </c>
      <c r="E751" s="2">
        <v>4.4036978450229601E-5</v>
      </c>
      <c r="F751" s="1">
        <v>3.5335412614937199E-4</v>
      </c>
      <c r="G751" s="1">
        <v>1.9253606908673201E-4</v>
      </c>
      <c r="H751" s="1" t="s">
        <v>2629</v>
      </c>
      <c r="I751" s="1">
        <v>40</v>
      </c>
    </row>
    <row r="752" spans="1:9" ht="15.75" x14ac:dyDescent="0.2">
      <c r="A752" s="1" t="s">
        <v>2630</v>
      </c>
      <c r="B752" s="1" t="s">
        <v>2631</v>
      </c>
      <c r="C752" s="1" t="s">
        <v>697</v>
      </c>
      <c r="D752" s="1" t="s">
        <v>1208</v>
      </c>
      <c r="E752" s="2">
        <v>4.4887422866900403E-5</v>
      </c>
      <c r="F752" s="1">
        <v>3.59697881906762E-4</v>
      </c>
      <c r="G752" s="1">
        <v>1.9599266321252901E-4</v>
      </c>
      <c r="H752" s="1" t="s">
        <v>2632</v>
      </c>
      <c r="I752" s="1">
        <v>25</v>
      </c>
    </row>
    <row r="753" spans="1:9" ht="15.75" x14ac:dyDescent="0.2">
      <c r="A753" s="1" t="s">
        <v>2633</v>
      </c>
      <c r="B753" s="1" t="s">
        <v>2634</v>
      </c>
      <c r="C753" s="1" t="s">
        <v>1216</v>
      </c>
      <c r="D753" s="1" t="s">
        <v>642</v>
      </c>
      <c r="E753" s="2">
        <v>4.5057763414108099E-5</v>
      </c>
      <c r="F753" s="1">
        <v>3.6058210135657799E-4</v>
      </c>
      <c r="G753" s="1">
        <v>1.96474457889537E-4</v>
      </c>
      <c r="H753" s="1" t="s">
        <v>2635</v>
      </c>
      <c r="I753" s="1">
        <v>15</v>
      </c>
    </row>
    <row r="754" spans="1:9" ht="15.75" x14ac:dyDescent="0.2">
      <c r="A754" s="1" t="s">
        <v>2636</v>
      </c>
      <c r="B754" s="1" t="s">
        <v>2637</v>
      </c>
      <c r="C754" s="1" t="s">
        <v>366</v>
      </c>
      <c r="D754" s="1" t="s">
        <v>471</v>
      </c>
      <c r="E754" s="2">
        <v>4.58339516031967E-5</v>
      </c>
      <c r="F754" s="1">
        <v>3.6630591640320802E-4</v>
      </c>
      <c r="G754" s="1">
        <v>1.99593257891301E-4</v>
      </c>
      <c r="H754" s="1" t="s">
        <v>2638</v>
      </c>
      <c r="I754" s="1">
        <v>42</v>
      </c>
    </row>
    <row r="755" spans="1:9" ht="15.75" x14ac:dyDescent="0.2">
      <c r="A755" s="1" t="s">
        <v>2639</v>
      </c>
      <c r="B755" s="1" t="s">
        <v>2640</v>
      </c>
      <c r="C755" s="1" t="s">
        <v>892</v>
      </c>
      <c r="D755" s="1" t="s">
        <v>1808</v>
      </c>
      <c r="E755" s="2">
        <v>4.6096751018828697E-5</v>
      </c>
      <c r="F755" s="1">
        <v>3.67916963642976E-4</v>
      </c>
      <c r="G755" s="1">
        <v>2.0047108746708099E-4</v>
      </c>
      <c r="H755" s="1" t="s">
        <v>2641</v>
      </c>
      <c r="I755" s="1">
        <v>32</v>
      </c>
    </row>
    <row r="756" spans="1:9" ht="15.75" x14ac:dyDescent="0.2">
      <c r="A756" s="1" t="s">
        <v>2642</v>
      </c>
      <c r="B756" s="1" t="s">
        <v>2643</v>
      </c>
      <c r="C756" s="1" t="s">
        <v>802</v>
      </c>
      <c r="D756" s="1" t="s">
        <v>1016</v>
      </c>
      <c r="E756" s="2">
        <v>4.6323741374615897E-5</v>
      </c>
      <c r="F756" s="1">
        <v>3.6923830989581098E-4</v>
      </c>
      <c r="G756" s="1">
        <v>2.0119106438144601E-4</v>
      </c>
      <c r="H756" s="1" t="s">
        <v>2644</v>
      </c>
      <c r="I756" s="1">
        <v>19</v>
      </c>
    </row>
    <row r="757" spans="1:9" ht="15.75" x14ac:dyDescent="0.2">
      <c r="A757" s="1" t="s">
        <v>2645</v>
      </c>
      <c r="B757" s="1" t="s">
        <v>2646</v>
      </c>
      <c r="C757" s="1" t="s">
        <v>843</v>
      </c>
      <c r="D757" s="1" t="s">
        <v>2647</v>
      </c>
      <c r="E757" s="2">
        <v>4.6884318154673702E-5</v>
      </c>
      <c r="F757" s="1">
        <v>3.73211592198131E-4</v>
      </c>
      <c r="G757" s="1">
        <v>2.0335603175906599E-4</v>
      </c>
      <c r="H757" s="1" t="s">
        <v>2648</v>
      </c>
      <c r="I757" s="1">
        <v>21</v>
      </c>
    </row>
    <row r="758" spans="1:9" ht="15.75" x14ac:dyDescent="0.2">
      <c r="A758" s="1" t="s">
        <v>2649</v>
      </c>
      <c r="B758" s="1" t="s">
        <v>2650</v>
      </c>
      <c r="C758" s="1" t="s">
        <v>194</v>
      </c>
      <c r="D758" s="1" t="s">
        <v>133</v>
      </c>
      <c r="E758" s="2">
        <v>4.72941160349283E-5</v>
      </c>
      <c r="F758" s="1">
        <v>3.7597571080677099E-4</v>
      </c>
      <c r="G758" s="1">
        <v>2.0486214840526601E-4</v>
      </c>
      <c r="H758" s="1" t="s">
        <v>2651</v>
      </c>
      <c r="I758" s="1">
        <v>46</v>
      </c>
    </row>
    <row r="759" spans="1:9" ht="15.75" x14ac:dyDescent="0.2">
      <c r="A759" s="1" t="s">
        <v>2652</v>
      </c>
      <c r="B759" s="1" t="s">
        <v>2653</v>
      </c>
      <c r="C759" s="1" t="s">
        <v>692</v>
      </c>
      <c r="D759" s="1" t="s">
        <v>652</v>
      </c>
      <c r="E759" s="2">
        <v>4.7962411240076097E-5</v>
      </c>
      <c r="F759" s="1">
        <v>3.8028244268187002E-4</v>
      </c>
      <c r="G759" s="1">
        <v>2.07208806232296E-4</v>
      </c>
      <c r="H759" s="1" t="s">
        <v>2654</v>
      </c>
      <c r="I759" s="1">
        <v>18</v>
      </c>
    </row>
    <row r="760" spans="1:9" ht="15.75" x14ac:dyDescent="0.2">
      <c r="A760" s="1" t="s">
        <v>2655</v>
      </c>
      <c r="B760" s="1" t="s">
        <v>2656</v>
      </c>
      <c r="C760" s="1" t="s">
        <v>692</v>
      </c>
      <c r="D760" s="1" t="s">
        <v>652</v>
      </c>
      <c r="E760" s="2">
        <v>4.7962411240076097E-5</v>
      </c>
      <c r="F760" s="1">
        <v>3.8028244268187002E-4</v>
      </c>
      <c r="G760" s="1">
        <v>2.07208806232296E-4</v>
      </c>
      <c r="H760" s="1" t="s">
        <v>2657</v>
      </c>
      <c r="I760" s="1">
        <v>18</v>
      </c>
    </row>
    <row r="761" spans="1:9" ht="15.75" x14ac:dyDescent="0.2">
      <c r="A761" s="1" t="s">
        <v>2658</v>
      </c>
      <c r="B761" s="1" t="s">
        <v>2659</v>
      </c>
      <c r="C761" s="1" t="s">
        <v>734</v>
      </c>
      <c r="D761" s="1" t="s">
        <v>484</v>
      </c>
      <c r="E761" s="2">
        <v>4.8311383437092697E-5</v>
      </c>
      <c r="F761" s="1">
        <v>3.8254468307895599E-4</v>
      </c>
      <c r="G761" s="1">
        <v>2.0844145880701101E-4</v>
      </c>
      <c r="H761" s="1" t="s">
        <v>2660</v>
      </c>
      <c r="I761" s="1">
        <v>58</v>
      </c>
    </row>
    <row r="762" spans="1:9" ht="15.75" x14ac:dyDescent="0.2">
      <c r="A762" s="1" t="s">
        <v>2661</v>
      </c>
      <c r="B762" s="1" t="s">
        <v>2662</v>
      </c>
      <c r="C762" s="1" t="s">
        <v>185</v>
      </c>
      <c r="D762" s="1" t="s">
        <v>2084</v>
      </c>
      <c r="E762" s="2">
        <v>4.8604727800152601E-5</v>
      </c>
      <c r="F762" s="1">
        <v>3.8436107115646999E-4</v>
      </c>
      <c r="G762" s="1">
        <v>2.0943117477323399E-4</v>
      </c>
      <c r="H762" s="1" t="s">
        <v>2663</v>
      </c>
      <c r="I762" s="1">
        <v>38</v>
      </c>
    </row>
    <row r="763" spans="1:9" ht="15.75" x14ac:dyDescent="0.2">
      <c r="A763" s="1" t="s">
        <v>2664</v>
      </c>
      <c r="B763" s="1" t="s">
        <v>2665</v>
      </c>
      <c r="C763" s="1" t="s">
        <v>1151</v>
      </c>
      <c r="D763" s="1" t="s">
        <v>1664</v>
      </c>
      <c r="E763" s="2">
        <v>4.8853224391745E-5</v>
      </c>
      <c r="F763" s="1">
        <v>3.8531217663305401E-4</v>
      </c>
      <c r="G763" s="1">
        <v>2.0994941439800901E-4</v>
      </c>
      <c r="H763" s="1" t="s">
        <v>2666</v>
      </c>
      <c r="I763" s="1">
        <v>11</v>
      </c>
    </row>
    <row r="764" spans="1:9" ht="15.75" x14ac:dyDescent="0.2">
      <c r="A764" s="1" t="s">
        <v>2667</v>
      </c>
      <c r="B764" s="1" t="s">
        <v>2668</v>
      </c>
      <c r="C764" s="1" t="s">
        <v>1151</v>
      </c>
      <c r="D764" s="1" t="s">
        <v>1664</v>
      </c>
      <c r="E764" s="2">
        <v>4.8853224391745E-5</v>
      </c>
      <c r="F764" s="1">
        <v>3.8531217663305401E-4</v>
      </c>
      <c r="G764" s="1">
        <v>2.0994941439800901E-4</v>
      </c>
      <c r="H764" s="1" t="s">
        <v>2666</v>
      </c>
      <c r="I764" s="1">
        <v>11</v>
      </c>
    </row>
    <row r="765" spans="1:9" ht="15.75" x14ac:dyDescent="0.2">
      <c r="A765" s="1" t="s">
        <v>2669</v>
      </c>
      <c r="B765" s="1" t="s">
        <v>2670</v>
      </c>
      <c r="C765" s="1" t="s">
        <v>1433</v>
      </c>
      <c r="D765" s="1" t="s">
        <v>2119</v>
      </c>
      <c r="E765" s="2">
        <v>4.9342537394535497E-5</v>
      </c>
      <c r="F765" s="1">
        <v>3.8815268290727501E-4</v>
      </c>
      <c r="G765" s="1">
        <v>2.11497153257647E-4</v>
      </c>
      <c r="H765" s="1" t="s">
        <v>2362</v>
      </c>
      <c r="I765" s="1">
        <v>14</v>
      </c>
    </row>
    <row r="766" spans="1:9" ht="15.75" x14ac:dyDescent="0.2">
      <c r="A766" s="1" t="s">
        <v>2671</v>
      </c>
      <c r="B766" s="1" t="s">
        <v>2672</v>
      </c>
      <c r="C766" s="1" t="s">
        <v>1433</v>
      </c>
      <c r="D766" s="1" t="s">
        <v>2119</v>
      </c>
      <c r="E766" s="2">
        <v>4.9342537394535497E-5</v>
      </c>
      <c r="F766" s="1">
        <v>3.8815268290727501E-4</v>
      </c>
      <c r="G766" s="1">
        <v>2.11497153257647E-4</v>
      </c>
      <c r="H766" s="1" t="s">
        <v>2673</v>
      </c>
      <c r="I766" s="1">
        <v>14</v>
      </c>
    </row>
    <row r="767" spans="1:9" ht="15.75" x14ac:dyDescent="0.2">
      <c r="A767" s="1" t="s">
        <v>2674</v>
      </c>
      <c r="B767" s="1" t="s">
        <v>2675</v>
      </c>
      <c r="C767" s="1" t="s">
        <v>161</v>
      </c>
      <c r="D767" s="1" t="s">
        <v>2676</v>
      </c>
      <c r="E767" s="2">
        <v>4.9724549599145701E-5</v>
      </c>
      <c r="F767" s="1">
        <v>3.9064646155668699E-4</v>
      </c>
      <c r="G767" s="1">
        <v>2.1285596670511501E-4</v>
      </c>
      <c r="H767" s="1" t="s">
        <v>2677</v>
      </c>
      <c r="I767" s="1">
        <v>54</v>
      </c>
    </row>
    <row r="768" spans="1:9" ht="15.75" x14ac:dyDescent="0.2">
      <c r="A768" s="1" t="s">
        <v>2678</v>
      </c>
      <c r="B768" s="1" t="s">
        <v>2679</v>
      </c>
      <c r="C768" s="1" t="s">
        <v>2079</v>
      </c>
      <c r="D768" s="1" t="s">
        <v>1886</v>
      </c>
      <c r="E768" s="2">
        <v>5.1060395993523199E-5</v>
      </c>
      <c r="F768" s="1">
        <v>3.9905459027447901E-4</v>
      </c>
      <c r="G768" s="1">
        <v>2.1743739913195599E-4</v>
      </c>
      <c r="H768" s="1" t="s">
        <v>2081</v>
      </c>
      <c r="I768" s="1">
        <v>7</v>
      </c>
    </row>
    <row r="769" spans="1:9" ht="15.75" x14ac:dyDescent="0.2">
      <c r="A769" s="1" t="s">
        <v>2680</v>
      </c>
      <c r="B769" s="1" t="s">
        <v>2681</v>
      </c>
      <c r="C769" s="1" t="s">
        <v>2079</v>
      </c>
      <c r="D769" s="1" t="s">
        <v>1886</v>
      </c>
      <c r="E769" s="2">
        <v>5.1060395993523199E-5</v>
      </c>
      <c r="F769" s="1">
        <v>3.9905459027447901E-4</v>
      </c>
      <c r="G769" s="1">
        <v>2.1743739913195599E-4</v>
      </c>
      <c r="H769" s="1" t="s">
        <v>2081</v>
      </c>
      <c r="I769" s="1">
        <v>7</v>
      </c>
    </row>
    <row r="770" spans="1:9" ht="15.75" x14ac:dyDescent="0.2">
      <c r="A770" s="1" t="s">
        <v>2682</v>
      </c>
      <c r="B770" s="1" t="s">
        <v>2683</v>
      </c>
      <c r="C770" s="1" t="s">
        <v>2079</v>
      </c>
      <c r="D770" s="1" t="s">
        <v>1886</v>
      </c>
      <c r="E770" s="2">
        <v>5.1060395993523199E-5</v>
      </c>
      <c r="F770" s="1">
        <v>3.9905459027447901E-4</v>
      </c>
      <c r="G770" s="1">
        <v>2.1743739913195599E-4</v>
      </c>
      <c r="H770" s="1" t="s">
        <v>2081</v>
      </c>
      <c r="I770" s="1">
        <v>7</v>
      </c>
    </row>
    <row r="771" spans="1:9" ht="15.75" x14ac:dyDescent="0.2">
      <c r="A771" s="1" t="s">
        <v>2684</v>
      </c>
      <c r="B771" s="1" t="s">
        <v>2685</v>
      </c>
      <c r="C771" s="1" t="s">
        <v>2079</v>
      </c>
      <c r="D771" s="1" t="s">
        <v>1886</v>
      </c>
      <c r="E771" s="2">
        <v>5.1060395993523199E-5</v>
      </c>
      <c r="F771" s="1">
        <v>3.9905459027447901E-4</v>
      </c>
      <c r="G771" s="1">
        <v>2.1743739913195599E-4</v>
      </c>
      <c r="H771" s="1" t="s">
        <v>2686</v>
      </c>
      <c r="I771" s="1">
        <v>7</v>
      </c>
    </row>
    <row r="772" spans="1:9" ht="15.75" x14ac:dyDescent="0.2">
      <c r="A772" s="1" t="s">
        <v>2687</v>
      </c>
      <c r="B772" s="1" t="s">
        <v>2688</v>
      </c>
      <c r="C772" s="1" t="s">
        <v>543</v>
      </c>
      <c r="D772" s="1" t="s">
        <v>1744</v>
      </c>
      <c r="E772" s="2">
        <v>5.2132805202879099E-5</v>
      </c>
      <c r="F772" s="1">
        <v>4.0690670034974397E-4</v>
      </c>
      <c r="G772" s="1">
        <v>2.2171586737683801E-4</v>
      </c>
      <c r="H772" s="1" t="s">
        <v>2689</v>
      </c>
      <c r="I772" s="1">
        <v>13</v>
      </c>
    </row>
    <row r="773" spans="1:9" ht="15.75" x14ac:dyDescent="0.2">
      <c r="A773" s="1" t="s">
        <v>2690</v>
      </c>
      <c r="B773" s="1" t="s">
        <v>2691</v>
      </c>
      <c r="C773" s="1" t="s">
        <v>843</v>
      </c>
      <c r="D773" s="1" t="s">
        <v>446</v>
      </c>
      <c r="E773" s="2">
        <v>5.3440423718813999E-5</v>
      </c>
      <c r="F773" s="1">
        <v>4.1650903477053001E-4</v>
      </c>
      <c r="G773" s="1">
        <v>2.26948000205118E-4</v>
      </c>
      <c r="H773" s="1" t="s">
        <v>2692</v>
      </c>
      <c r="I773" s="1">
        <v>21</v>
      </c>
    </row>
    <row r="774" spans="1:9" ht="15.75" x14ac:dyDescent="0.2">
      <c r="A774" s="1" t="s">
        <v>2693</v>
      </c>
      <c r="B774" s="1" t="s">
        <v>2694</v>
      </c>
      <c r="C774" s="1" t="s">
        <v>802</v>
      </c>
      <c r="D774" s="1" t="s">
        <v>2695</v>
      </c>
      <c r="E774" s="2">
        <v>5.3501659707628798E-5</v>
      </c>
      <c r="F774" s="1">
        <v>4.1650903477053001E-4</v>
      </c>
      <c r="G774" s="1">
        <v>2.26948000205118E-4</v>
      </c>
      <c r="H774" s="1" t="s">
        <v>2696</v>
      </c>
      <c r="I774" s="1">
        <v>19</v>
      </c>
    </row>
    <row r="775" spans="1:9" ht="15.75" x14ac:dyDescent="0.2">
      <c r="A775" s="1" t="s">
        <v>2697</v>
      </c>
      <c r="B775" s="1" t="s">
        <v>2698</v>
      </c>
      <c r="C775" s="1" t="s">
        <v>259</v>
      </c>
      <c r="D775" s="1" t="s">
        <v>2699</v>
      </c>
      <c r="E775" s="2">
        <v>5.3728623409250103E-5</v>
      </c>
      <c r="F775" s="1">
        <v>4.1773483400982302E-4</v>
      </c>
      <c r="G775" s="1">
        <v>2.2761591533489099E-4</v>
      </c>
      <c r="H775" s="1" t="s">
        <v>2700</v>
      </c>
      <c r="I775" s="1">
        <v>31</v>
      </c>
    </row>
    <row r="776" spans="1:9" ht="15.75" x14ac:dyDescent="0.2">
      <c r="A776" s="1" t="s">
        <v>2701</v>
      </c>
      <c r="B776" s="1" t="s">
        <v>2702</v>
      </c>
      <c r="C776" s="1" t="s">
        <v>1748</v>
      </c>
      <c r="D776" s="1" t="s">
        <v>1346</v>
      </c>
      <c r="E776" s="2">
        <v>5.4579092125712299E-5</v>
      </c>
      <c r="F776" s="1">
        <v>4.2325205635552403E-4</v>
      </c>
      <c r="G776" s="1">
        <v>2.30622146829326E-4</v>
      </c>
      <c r="H776" s="1" t="s">
        <v>2703</v>
      </c>
      <c r="I776" s="1">
        <v>10</v>
      </c>
    </row>
    <row r="777" spans="1:9" ht="15.75" x14ac:dyDescent="0.2">
      <c r="A777" s="1" t="s">
        <v>2704</v>
      </c>
      <c r="B777" s="1" t="s">
        <v>2705</v>
      </c>
      <c r="C777" s="1" t="s">
        <v>1748</v>
      </c>
      <c r="D777" s="1" t="s">
        <v>1346</v>
      </c>
      <c r="E777" s="2">
        <v>5.4579092125712299E-5</v>
      </c>
      <c r="F777" s="1">
        <v>4.2325205635552403E-4</v>
      </c>
      <c r="G777" s="1">
        <v>2.30622146829326E-4</v>
      </c>
      <c r="H777" s="1" t="s">
        <v>2706</v>
      </c>
      <c r="I777" s="1">
        <v>10</v>
      </c>
    </row>
    <row r="778" spans="1:9" ht="15.75" x14ac:dyDescent="0.2">
      <c r="A778" s="1" t="s">
        <v>2707</v>
      </c>
      <c r="B778" s="1" t="s">
        <v>2708</v>
      </c>
      <c r="C778" s="1" t="s">
        <v>1333</v>
      </c>
      <c r="D778" s="1" t="s">
        <v>1586</v>
      </c>
      <c r="E778" s="2">
        <v>5.5695454051365199E-5</v>
      </c>
      <c r="F778" s="1">
        <v>4.3135267892874398E-4</v>
      </c>
      <c r="G778" s="1">
        <v>2.35036024896632E-4</v>
      </c>
      <c r="H778" s="1" t="s">
        <v>2709</v>
      </c>
      <c r="I778" s="1">
        <v>9</v>
      </c>
    </row>
    <row r="779" spans="1:9" ht="15.75" x14ac:dyDescent="0.2">
      <c r="A779" s="1" t="s">
        <v>2710</v>
      </c>
      <c r="B779" s="1" t="s">
        <v>2711</v>
      </c>
      <c r="C779" s="1" t="s">
        <v>692</v>
      </c>
      <c r="D779" s="1" t="s">
        <v>1639</v>
      </c>
      <c r="E779" s="2">
        <v>5.5792790712455199E-5</v>
      </c>
      <c r="F779" s="1">
        <v>4.3155041464846303E-4</v>
      </c>
      <c r="G779" s="1">
        <v>2.3514376740018701E-4</v>
      </c>
      <c r="H779" s="1" t="s">
        <v>2712</v>
      </c>
      <c r="I779" s="1">
        <v>18</v>
      </c>
    </row>
    <row r="780" spans="1:9" ht="15.75" x14ac:dyDescent="0.2">
      <c r="A780" s="1" t="s">
        <v>2713</v>
      </c>
      <c r="B780" s="1" t="s">
        <v>2714</v>
      </c>
      <c r="C780" s="1" t="s">
        <v>237</v>
      </c>
      <c r="D780" s="1" t="s">
        <v>1685</v>
      </c>
      <c r="E780" s="2">
        <v>5.63524179004734E-5</v>
      </c>
      <c r="F780" s="1">
        <v>4.3531880666047E-4</v>
      </c>
      <c r="G780" s="1">
        <v>2.3719709388225299E-4</v>
      </c>
      <c r="H780" s="1" t="s">
        <v>2715</v>
      </c>
      <c r="I780" s="1">
        <v>33</v>
      </c>
    </row>
    <row r="781" spans="1:9" ht="15.75" x14ac:dyDescent="0.2">
      <c r="A781" s="1" t="s">
        <v>2716</v>
      </c>
      <c r="B781" s="1" t="s">
        <v>2717</v>
      </c>
      <c r="C781" s="1" t="s">
        <v>881</v>
      </c>
      <c r="D781" s="1" t="s">
        <v>313</v>
      </c>
      <c r="E781" s="2">
        <v>5.6529985495396003E-5</v>
      </c>
      <c r="F781" s="1">
        <v>4.3612992660761198E-4</v>
      </c>
      <c r="G781" s="1">
        <v>2.3763905800442799E-4</v>
      </c>
      <c r="H781" s="1" t="s">
        <v>1682</v>
      </c>
      <c r="I781" s="1">
        <v>16</v>
      </c>
    </row>
    <row r="782" spans="1:9" ht="15.75" x14ac:dyDescent="0.2">
      <c r="A782" s="1" t="s">
        <v>2718</v>
      </c>
      <c r="B782" s="1" t="s">
        <v>2719</v>
      </c>
      <c r="C782" s="1" t="s">
        <v>581</v>
      </c>
      <c r="D782" s="1" t="s">
        <v>2235</v>
      </c>
      <c r="E782" s="2">
        <v>5.69413851322034E-5</v>
      </c>
      <c r="F782" s="1">
        <v>4.3874067262120902E-4</v>
      </c>
      <c r="G782" s="1">
        <v>2.3906160478580999E-4</v>
      </c>
      <c r="H782" s="1" t="s">
        <v>2720</v>
      </c>
      <c r="I782" s="1">
        <v>17</v>
      </c>
    </row>
    <row r="783" spans="1:9" ht="15.75" x14ac:dyDescent="0.2">
      <c r="A783" s="1" t="s">
        <v>2721</v>
      </c>
      <c r="B783" s="1" t="s">
        <v>2722</v>
      </c>
      <c r="C783" s="1" t="s">
        <v>356</v>
      </c>
      <c r="D783" s="1" t="s">
        <v>905</v>
      </c>
      <c r="E783" s="2">
        <v>5.7088290281713298E-5</v>
      </c>
      <c r="F783" s="1">
        <v>4.3930937848027802E-4</v>
      </c>
      <c r="G783" s="1">
        <v>2.3937148199529599E-4</v>
      </c>
      <c r="H783" s="1" t="s">
        <v>2723</v>
      </c>
      <c r="I783" s="1">
        <v>34</v>
      </c>
    </row>
    <row r="784" spans="1:9" ht="15.75" x14ac:dyDescent="0.2">
      <c r="A784" s="1" t="s">
        <v>2724</v>
      </c>
      <c r="B784" s="1" t="s">
        <v>2725</v>
      </c>
      <c r="C784" s="1" t="s">
        <v>232</v>
      </c>
      <c r="D784" s="1" t="s">
        <v>434</v>
      </c>
      <c r="E784" s="2">
        <v>5.7338326772433303E-5</v>
      </c>
      <c r="F784" s="1">
        <v>4.4066923772675699E-4</v>
      </c>
      <c r="G784" s="1">
        <v>2.40112443921174E-4</v>
      </c>
      <c r="H784" s="1" t="s">
        <v>2726</v>
      </c>
      <c r="I784" s="1">
        <v>37</v>
      </c>
    </row>
    <row r="785" spans="1:9" ht="15.75" x14ac:dyDescent="0.2">
      <c r="A785" s="1" t="s">
        <v>2727</v>
      </c>
      <c r="B785" s="1" t="s">
        <v>2728</v>
      </c>
      <c r="C785" s="1" t="s">
        <v>1433</v>
      </c>
      <c r="D785" s="1" t="s">
        <v>2192</v>
      </c>
      <c r="E785" s="2">
        <v>5.99723305571179E-5</v>
      </c>
      <c r="F785" s="1">
        <v>4.60324018707891E-4</v>
      </c>
      <c r="G785" s="1">
        <v>2.5082196728264301E-4</v>
      </c>
      <c r="H785" s="1" t="s">
        <v>2729</v>
      </c>
      <c r="I785" s="1">
        <v>14</v>
      </c>
    </row>
    <row r="786" spans="1:9" ht="15.75" x14ac:dyDescent="0.2">
      <c r="A786" s="1" t="s">
        <v>2730</v>
      </c>
      <c r="B786" s="1" t="s">
        <v>2731</v>
      </c>
      <c r="C786" s="1" t="s">
        <v>312</v>
      </c>
      <c r="D786" s="1" t="s">
        <v>1474</v>
      </c>
      <c r="E786" s="2">
        <v>6.0062685050830301E-5</v>
      </c>
      <c r="F786" s="1">
        <v>4.60429511677921E-4</v>
      </c>
      <c r="G786" s="1">
        <v>2.5087944843331503E-4</v>
      </c>
      <c r="H786" s="1" t="s">
        <v>2732</v>
      </c>
      <c r="I786" s="1">
        <v>29</v>
      </c>
    </row>
    <row r="787" spans="1:9" ht="15.75" x14ac:dyDescent="0.2">
      <c r="A787" s="1" t="s">
        <v>2733</v>
      </c>
      <c r="B787" s="1" t="s">
        <v>2734</v>
      </c>
      <c r="C787" s="1" t="s">
        <v>892</v>
      </c>
      <c r="D787" s="1" t="s">
        <v>95</v>
      </c>
      <c r="E787" s="2">
        <v>6.0402579712892797E-5</v>
      </c>
      <c r="F787" s="1">
        <v>4.6244522812036398E-4</v>
      </c>
      <c r="G787" s="1">
        <v>2.5197777470574499E-4</v>
      </c>
      <c r="H787" s="1" t="s">
        <v>2735</v>
      </c>
      <c r="I787" s="1">
        <v>32</v>
      </c>
    </row>
    <row r="788" spans="1:9" ht="15.75" x14ac:dyDescent="0.2">
      <c r="A788" s="1" t="s">
        <v>2736</v>
      </c>
      <c r="B788" s="1" t="s">
        <v>2737</v>
      </c>
      <c r="C788" s="1" t="s">
        <v>843</v>
      </c>
      <c r="D788" s="1" t="s">
        <v>376</v>
      </c>
      <c r="E788" s="2">
        <v>6.08015832812317E-5</v>
      </c>
      <c r="F788" s="1">
        <v>4.6490778056005401E-4</v>
      </c>
      <c r="G788" s="1">
        <v>2.5331957357427602E-4</v>
      </c>
      <c r="H788" s="1" t="s">
        <v>2738</v>
      </c>
      <c r="I788" s="1">
        <v>21</v>
      </c>
    </row>
    <row r="789" spans="1:9" ht="15.75" x14ac:dyDescent="0.2">
      <c r="A789" s="1" t="s">
        <v>2739</v>
      </c>
      <c r="B789" s="1" t="s">
        <v>2740</v>
      </c>
      <c r="C789" s="1" t="s">
        <v>185</v>
      </c>
      <c r="D789" s="1" t="s">
        <v>2741</v>
      </c>
      <c r="E789" s="2">
        <v>6.1467827741174607E-5</v>
      </c>
      <c r="F789" s="1">
        <v>4.6884354954868502E-4</v>
      </c>
      <c r="G789" s="1">
        <v>2.5546410064733498E-4</v>
      </c>
      <c r="H789" s="1" t="s">
        <v>2742</v>
      </c>
      <c r="I789" s="1">
        <v>38</v>
      </c>
    </row>
    <row r="790" spans="1:9" ht="15.75" x14ac:dyDescent="0.2">
      <c r="A790" s="1" t="s">
        <v>2743</v>
      </c>
      <c r="B790" s="1" t="s">
        <v>2744</v>
      </c>
      <c r="C790" s="1" t="s">
        <v>237</v>
      </c>
      <c r="D790" s="1" t="s">
        <v>2109</v>
      </c>
      <c r="E790" s="2">
        <v>6.1472332286915794E-5</v>
      </c>
      <c r="F790" s="1">
        <v>4.6884354954868502E-4</v>
      </c>
      <c r="G790" s="1">
        <v>2.5546410064733498E-4</v>
      </c>
      <c r="H790" s="1" t="s">
        <v>2745</v>
      </c>
      <c r="I790" s="1">
        <v>33</v>
      </c>
    </row>
    <row r="791" spans="1:9" ht="15.75" x14ac:dyDescent="0.2">
      <c r="A791" s="1" t="s">
        <v>2746</v>
      </c>
      <c r="B791" s="1" t="s">
        <v>2747</v>
      </c>
      <c r="C791" s="1" t="s">
        <v>356</v>
      </c>
      <c r="D791" s="1" t="s">
        <v>2748</v>
      </c>
      <c r="E791" s="2">
        <v>6.2140474378197E-5</v>
      </c>
      <c r="F791" s="1">
        <v>4.7333872118246402E-4</v>
      </c>
      <c r="G791" s="1">
        <v>2.5791343578223102E-4</v>
      </c>
      <c r="H791" s="1" t="s">
        <v>2749</v>
      </c>
      <c r="I791" s="1">
        <v>34</v>
      </c>
    </row>
    <row r="792" spans="1:9" ht="15.75" x14ac:dyDescent="0.2">
      <c r="A792" s="1" t="s">
        <v>2750</v>
      </c>
      <c r="B792" s="1" t="s">
        <v>2751</v>
      </c>
      <c r="C792" s="1" t="s">
        <v>535</v>
      </c>
      <c r="D792" s="1" t="s">
        <v>1387</v>
      </c>
      <c r="E792" s="2">
        <v>6.3503251275306001E-5</v>
      </c>
      <c r="F792" s="1">
        <v>4.8310701286656798E-4</v>
      </c>
      <c r="G792" s="1">
        <v>2.6323599562621901E-4</v>
      </c>
      <c r="H792" s="1" t="s">
        <v>2752</v>
      </c>
      <c r="I792" s="1">
        <v>23</v>
      </c>
    </row>
    <row r="793" spans="1:9" ht="15.75" x14ac:dyDescent="0.2">
      <c r="A793" s="1" t="s">
        <v>2753</v>
      </c>
      <c r="B793" s="1" t="s">
        <v>2754</v>
      </c>
      <c r="C793" s="1" t="s">
        <v>1216</v>
      </c>
      <c r="D793" s="1" t="s">
        <v>678</v>
      </c>
      <c r="E793" s="2">
        <v>6.4748647234833597E-5</v>
      </c>
      <c r="F793" s="1">
        <v>4.9195874826972095E-4</v>
      </c>
      <c r="G793" s="1">
        <v>2.6805914105737901E-4</v>
      </c>
      <c r="H793" s="1" t="s">
        <v>2755</v>
      </c>
      <c r="I793" s="1">
        <v>15</v>
      </c>
    </row>
    <row r="794" spans="1:9" ht="15.75" x14ac:dyDescent="0.2">
      <c r="A794" s="1" t="s">
        <v>2756</v>
      </c>
      <c r="B794" s="1" t="s">
        <v>2757</v>
      </c>
      <c r="C794" s="1" t="s">
        <v>651</v>
      </c>
      <c r="D794" s="1" t="s">
        <v>1313</v>
      </c>
      <c r="E794" s="2">
        <v>6.5693374826353599E-5</v>
      </c>
      <c r="F794" s="1">
        <v>4.97605181679291E-4</v>
      </c>
      <c r="G794" s="1">
        <v>2.7113577724919397E-4</v>
      </c>
      <c r="H794" s="1" t="s">
        <v>2758</v>
      </c>
      <c r="I794" s="1">
        <v>27</v>
      </c>
    </row>
    <row r="795" spans="1:9" ht="15.75" x14ac:dyDescent="0.2">
      <c r="A795" s="1" t="s">
        <v>2759</v>
      </c>
      <c r="B795" s="1" t="s">
        <v>2760</v>
      </c>
      <c r="C795" s="1" t="s">
        <v>651</v>
      </c>
      <c r="D795" s="1" t="s">
        <v>1313</v>
      </c>
      <c r="E795" s="2">
        <v>6.5693374826353599E-5</v>
      </c>
      <c r="F795" s="1">
        <v>4.97605181679291E-4</v>
      </c>
      <c r="G795" s="1">
        <v>2.7113577724919397E-4</v>
      </c>
      <c r="H795" s="1" t="s">
        <v>2758</v>
      </c>
      <c r="I795" s="1">
        <v>27</v>
      </c>
    </row>
    <row r="796" spans="1:9" ht="15.75" x14ac:dyDescent="0.2">
      <c r="A796" s="1" t="s">
        <v>2761</v>
      </c>
      <c r="B796" s="1" t="s">
        <v>2762</v>
      </c>
      <c r="C796" s="1" t="s">
        <v>1125</v>
      </c>
      <c r="D796" s="1" t="s">
        <v>1229</v>
      </c>
      <c r="E796" s="2">
        <v>6.5905777806441799E-5</v>
      </c>
      <c r="F796" s="1">
        <v>4.97605181679291E-4</v>
      </c>
      <c r="G796" s="1">
        <v>2.7113577724919397E-4</v>
      </c>
      <c r="H796" s="1" t="s">
        <v>2763</v>
      </c>
      <c r="I796" s="1">
        <v>12</v>
      </c>
    </row>
    <row r="797" spans="1:9" ht="15.75" x14ac:dyDescent="0.2">
      <c r="A797" s="1" t="s">
        <v>2764</v>
      </c>
      <c r="B797" s="1" t="s">
        <v>2765</v>
      </c>
      <c r="C797" s="1" t="s">
        <v>1125</v>
      </c>
      <c r="D797" s="1" t="s">
        <v>1229</v>
      </c>
      <c r="E797" s="2">
        <v>6.5905777806441799E-5</v>
      </c>
      <c r="F797" s="1">
        <v>4.97605181679291E-4</v>
      </c>
      <c r="G797" s="1">
        <v>2.7113577724919397E-4</v>
      </c>
      <c r="H797" s="1" t="s">
        <v>2766</v>
      </c>
      <c r="I797" s="1">
        <v>12</v>
      </c>
    </row>
    <row r="798" spans="1:9" ht="15.75" x14ac:dyDescent="0.2">
      <c r="A798" s="1" t="s">
        <v>2767</v>
      </c>
      <c r="B798" s="1" t="s">
        <v>2768</v>
      </c>
      <c r="C798" s="1" t="s">
        <v>1125</v>
      </c>
      <c r="D798" s="1" t="s">
        <v>1229</v>
      </c>
      <c r="E798" s="2">
        <v>6.5905777806441799E-5</v>
      </c>
      <c r="F798" s="1">
        <v>4.97605181679291E-4</v>
      </c>
      <c r="G798" s="1">
        <v>2.7113577724919397E-4</v>
      </c>
      <c r="H798" s="1" t="s">
        <v>2769</v>
      </c>
      <c r="I798" s="1">
        <v>12</v>
      </c>
    </row>
    <row r="799" spans="1:9" ht="15.75" x14ac:dyDescent="0.2">
      <c r="A799" s="1" t="s">
        <v>2770</v>
      </c>
      <c r="B799" s="1" t="s">
        <v>2771</v>
      </c>
      <c r="C799" s="1" t="s">
        <v>356</v>
      </c>
      <c r="D799" s="1" t="s">
        <v>767</v>
      </c>
      <c r="E799" s="2">
        <v>6.7594028628640396E-5</v>
      </c>
      <c r="F799" s="1">
        <v>5.0971155841672403E-4</v>
      </c>
      <c r="G799" s="1">
        <v>2.7773231600568E-4</v>
      </c>
      <c r="H799" s="1" t="s">
        <v>2772</v>
      </c>
      <c r="I799" s="1">
        <v>34</v>
      </c>
    </row>
    <row r="800" spans="1:9" ht="15.75" x14ac:dyDescent="0.2">
      <c r="A800" s="1" t="s">
        <v>2773</v>
      </c>
      <c r="B800" s="1" t="s">
        <v>2774</v>
      </c>
      <c r="C800" s="1" t="s">
        <v>404</v>
      </c>
      <c r="D800" s="1" t="s">
        <v>1488</v>
      </c>
      <c r="E800" s="2">
        <v>6.9530796433323798E-5</v>
      </c>
      <c r="F800" s="1">
        <v>5.2365925634621096E-4</v>
      </c>
      <c r="G800" s="1">
        <v>2.85332156317201E-4</v>
      </c>
      <c r="H800" s="1" t="s">
        <v>2775</v>
      </c>
      <c r="I800" s="1">
        <v>28</v>
      </c>
    </row>
    <row r="801" spans="1:9" ht="15.75" x14ac:dyDescent="0.2">
      <c r="A801" s="1" t="s">
        <v>2776</v>
      </c>
      <c r="B801" s="1" t="s">
        <v>2777</v>
      </c>
      <c r="C801" s="1" t="s">
        <v>2301</v>
      </c>
      <c r="D801" s="1" t="s">
        <v>2778</v>
      </c>
      <c r="E801" s="2">
        <v>7.2187975010880307E-5</v>
      </c>
      <c r="F801" s="1">
        <v>5.4161386193118802E-4</v>
      </c>
      <c r="G801" s="1">
        <v>2.9511528583377297E-4</v>
      </c>
      <c r="H801" s="1" t="s">
        <v>2779</v>
      </c>
      <c r="I801" s="1">
        <v>6</v>
      </c>
    </row>
    <row r="802" spans="1:9" ht="15.75" x14ac:dyDescent="0.2">
      <c r="A802" s="1" t="s">
        <v>2780</v>
      </c>
      <c r="B802" s="1" t="s">
        <v>2781</v>
      </c>
      <c r="C802" s="1" t="s">
        <v>2301</v>
      </c>
      <c r="D802" s="1" t="s">
        <v>2778</v>
      </c>
      <c r="E802" s="2">
        <v>7.2187975010880307E-5</v>
      </c>
      <c r="F802" s="1">
        <v>5.4161386193118802E-4</v>
      </c>
      <c r="G802" s="1">
        <v>2.9511528583377297E-4</v>
      </c>
      <c r="H802" s="1" t="s">
        <v>2782</v>
      </c>
      <c r="I802" s="1">
        <v>6</v>
      </c>
    </row>
    <row r="803" spans="1:9" ht="15.75" x14ac:dyDescent="0.2">
      <c r="A803" s="1" t="s">
        <v>2783</v>
      </c>
      <c r="B803" s="1" t="s">
        <v>2784</v>
      </c>
      <c r="C803" s="1" t="s">
        <v>2301</v>
      </c>
      <c r="D803" s="1" t="s">
        <v>2778</v>
      </c>
      <c r="E803" s="2">
        <v>7.2187975010880307E-5</v>
      </c>
      <c r="F803" s="1">
        <v>5.4161386193118802E-4</v>
      </c>
      <c r="G803" s="1">
        <v>2.9511528583377297E-4</v>
      </c>
      <c r="H803" s="1" t="s">
        <v>2785</v>
      </c>
      <c r="I803" s="1">
        <v>6</v>
      </c>
    </row>
    <row r="804" spans="1:9" ht="15.75" x14ac:dyDescent="0.2">
      <c r="A804" s="1" t="s">
        <v>2786</v>
      </c>
      <c r="B804" s="1" t="s">
        <v>2787</v>
      </c>
      <c r="C804" s="1" t="s">
        <v>1748</v>
      </c>
      <c r="D804" s="1" t="s">
        <v>2146</v>
      </c>
      <c r="E804" s="2">
        <v>7.2518104430774005E-5</v>
      </c>
      <c r="F804" s="1">
        <v>5.4161386193118802E-4</v>
      </c>
      <c r="G804" s="1">
        <v>2.9511528583377297E-4</v>
      </c>
      <c r="H804" s="1" t="s">
        <v>2788</v>
      </c>
      <c r="I804" s="1">
        <v>10</v>
      </c>
    </row>
    <row r="805" spans="1:9" ht="15.75" x14ac:dyDescent="0.2">
      <c r="A805" s="1" t="s">
        <v>2789</v>
      </c>
      <c r="B805" s="1" t="s">
        <v>2790</v>
      </c>
      <c r="C805" s="1" t="s">
        <v>1748</v>
      </c>
      <c r="D805" s="1" t="s">
        <v>2146</v>
      </c>
      <c r="E805" s="2">
        <v>7.2518104430774005E-5</v>
      </c>
      <c r="F805" s="1">
        <v>5.4161386193118802E-4</v>
      </c>
      <c r="G805" s="1">
        <v>2.9511528583377297E-4</v>
      </c>
      <c r="H805" s="1" t="s">
        <v>2791</v>
      </c>
      <c r="I805" s="1">
        <v>10</v>
      </c>
    </row>
    <row r="806" spans="1:9" ht="15.75" x14ac:dyDescent="0.2">
      <c r="A806" s="1" t="s">
        <v>2792</v>
      </c>
      <c r="B806" s="1" t="s">
        <v>2793</v>
      </c>
      <c r="C806" s="1" t="s">
        <v>1748</v>
      </c>
      <c r="D806" s="1" t="s">
        <v>2146</v>
      </c>
      <c r="E806" s="2">
        <v>7.2518104430774005E-5</v>
      </c>
      <c r="F806" s="1">
        <v>5.4161386193118802E-4</v>
      </c>
      <c r="G806" s="1">
        <v>2.9511528583377297E-4</v>
      </c>
      <c r="H806" s="1" t="s">
        <v>2794</v>
      </c>
      <c r="I806" s="1">
        <v>10</v>
      </c>
    </row>
    <row r="807" spans="1:9" ht="15.75" x14ac:dyDescent="0.2">
      <c r="A807" s="1" t="s">
        <v>2795</v>
      </c>
      <c r="B807" s="1" t="s">
        <v>2796</v>
      </c>
      <c r="C807" s="1" t="s">
        <v>1433</v>
      </c>
      <c r="D807" s="1" t="s">
        <v>1338</v>
      </c>
      <c r="E807" s="2">
        <v>7.2545617113911205E-5</v>
      </c>
      <c r="F807" s="1">
        <v>5.4161386193118802E-4</v>
      </c>
      <c r="G807" s="1">
        <v>2.9511528583377297E-4</v>
      </c>
      <c r="H807" s="1" t="s">
        <v>2797</v>
      </c>
      <c r="I807" s="1">
        <v>14</v>
      </c>
    </row>
    <row r="808" spans="1:9" ht="15.75" x14ac:dyDescent="0.2">
      <c r="A808" s="1" t="s">
        <v>2798</v>
      </c>
      <c r="B808" s="1" t="s">
        <v>2799</v>
      </c>
      <c r="C808" s="1" t="s">
        <v>651</v>
      </c>
      <c r="D808" s="1" t="s">
        <v>1009</v>
      </c>
      <c r="E808" s="2">
        <v>7.2683573614466603E-5</v>
      </c>
      <c r="F808" s="1">
        <v>5.4197056752226401E-4</v>
      </c>
      <c r="G808" s="1">
        <v>2.9530964805355299E-4</v>
      </c>
      <c r="H808" s="1" t="s">
        <v>2758</v>
      </c>
      <c r="I808" s="1">
        <v>27</v>
      </c>
    </row>
    <row r="809" spans="1:9" ht="15.75" x14ac:dyDescent="0.2">
      <c r="A809" s="1" t="s">
        <v>2800</v>
      </c>
      <c r="B809" s="1" t="s">
        <v>2801</v>
      </c>
      <c r="C809" s="1" t="s">
        <v>1268</v>
      </c>
      <c r="D809" s="1" t="s">
        <v>357</v>
      </c>
      <c r="E809" s="2">
        <v>7.5364919676325904E-5</v>
      </c>
      <c r="F809" s="1">
        <v>5.5988030563006001E-4</v>
      </c>
      <c r="G809" s="1">
        <v>3.0506833011912E-4</v>
      </c>
      <c r="H809" s="1" t="s">
        <v>2802</v>
      </c>
      <c r="I809" s="1">
        <v>20</v>
      </c>
    </row>
    <row r="810" spans="1:9" ht="15.75" x14ac:dyDescent="0.2">
      <c r="A810" s="1" t="s">
        <v>2803</v>
      </c>
      <c r="B810" s="1" t="s">
        <v>2804</v>
      </c>
      <c r="C810" s="1" t="s">
        <v>1268</v>
      </c>
      <c r="D810" s="1" t="s">
        <v>357</v>
      </c>
      <c r="E810" s="2">
        <v>7.5364919676325904E-5</v>
      </c>
      <c r="F810" s="1">
        <v>5.5988030563006001E-4</v>
      </c>
      <c r="G810" s="1">
        <v>3.0506833011912E-4</v>
      </c>
      <c r="H810" s="1" t="s">
        <v>2805</v>
      </c>
      <c r="I810" s="1">
        <v>20</v>
      </c>
    </row>
    <row r="811" spans="1:9" ht="15.75" x14ac:dyDescent="0.2">
      <c r="A811" s="1" t="s">
        <v>2806</v>
      </c>
      <c r="B811" s="1" t="s">
        <v>2807</v>
      </c>
      <c r="C811" s="1" t="s">
        <v>1268</v>
      </c>
      <c r="D811" s="1" t="s">
        <v>357</v>
      </c>
      <c r="E811" s="2">
        <v>7.5364919676325904E-5</v>
      </c>
      <c r="F811" s="1">
        <v>5.5988030563006001E-4</v>
      </c>
      <c r="G811" s="1">
        <v>3.0506833011912E-4</v>
      </c>
      <c r="H811" s="1" t="s">
        <v>2808</v>
      </c>
      <c r="I811" s="1">
        <v>20</v>
      </c>
    </row>
    <row r="812" spans="1:9" ht="15.75" x14ac:dyDescent="0.2">
      <c r="A812" s="1" t="s">
        <v>2809</v>
      </c>
      <c r="B812" s="1" t="s">
        <v>2810</v>
      </c>
      <c r="C812" s="1" t="s">
        <v>834</v>
      </c>
      <c r="D812" s="1" t="s">
        <v>454</v>
      </c>
      <c r="E812" s="2">
        <v>7.5460900729939703E-5</v>
      </c>
      <c r="F812" s="1">
        <v>5.5990125109498499E-4</v>
      </c>
      <c r="G812" s="1">
        <v>3.0507974291207603E-4</v>
      </c>
      <c r="H812" s="1" t="s">
        <v>2811</v>
      </c>
      <c r="I812" s="1">
        <v>26</v>
      </c>
    </row>
    <row r="813" spans="1:9" ht="15.75" x14ac:dyDescent="0.2">
      <c r="A813" s="1" t="s">
        <v>2812</v>
      </c>
      <c r="B813" s="1" t="s">
        <v>2813</v>
      </c>
      <c r="C813" s="1" t="s">
        <v>1333</v>
      </c>
      <c r="D813" s="1" t="s">
        <v>1668</v>
      </c>
      <c r="E813" s="2">
        <v>7.7023389213191703E-5</v>
      </c>
      <c r="F813" s="1">
        <v>5.6881067822317998E-4</v>
      </c>
      <c r="G813" s="1">
        <v>3.0993432348757602E-4</v>
      </c>
      <c r="H813" s="1" t="s">
        <v>2814</v>
      </c>
      <c r="I813" s="1">
        <v>9</v>
      </c>
    </row>
    <row r="814" spans="1:9" ht="15.75" x14ac:dyDescent="0.2">
      <c r="A814" s="1" t="s">
        <v>2815</v>
      </c>
      <c r="B814" s="1" t="s">
        <v>2816</v>
      </c>
      <c r="C814" s="1" t="s">
        <v>1333</v>
      </c>
      <c r="D814" s="1" t="s">
        <v>1668</v>
      </c>
      <c r="E814" s="2">
        <v>7.7023389213191703E-5</v>
      </c>
      <c r="F814" s="1">
        <v>5.6881067822317998E-4</v>
      </c>
      <c r="G814" s="1">
        <v>3.0993432348757602E-4</v>
      </c>
      <c r="H814" s="1" t="s">
        <v>2817</v>
      </c>
      <c r="I814" s="1">
        <v>9</v>
      </c>
    </row>
    <row r="815" spans="1:9" ht="15.75" x14ac:dyDescent="0.2">
      <c r="A815" s="1" t="s">
        <v>2818</v>
      </c>
      <c r="B815" s="1" t="s">
        <v>2819</v>
      </c>
      <c r="C815" s="1" t="s">
        <v>1333</v>
      </c>
      <c r="D815" s="1" t="s">
        <v>1668</v>
      </c>
      <c r="E815" s="2">
        <v>7.7023389213191703E-5</v>
      </c>
      <c r="F815" s="1">
        <v>5.6881067822317998E-4</v>
      </c>
      <c r="G815" s="1">
        <v>3.0993432348757602E-4</v>
      </c>
      <c r="H815" s="1" t="s">
        <v>2580</v>
      </c>
      <c r="I815" s="1">
        <v>9</v>
      </c>
    </row>
    <row r="816" spans="1:9" ht="15.75" x14ac:dyDescent="0.2">
      <c r="A816" s="1" t="s">
        <v>2820</v>
      </c>
      <c r="B816" s="1" t="s">
        <v>2821</v>
      </c>
      <c r="C816" s="1" t="s">
        <v>1216</v>
      </c>
      <c r="D816" s="1" t="s">
        <v>2822</v>
      </c>
      <c r="E816" s="2">
        <v>7.7155923652848002E-5</v>
      </c>
      <c r="F816" s="1">
        <v>5.6881067822317998E-4</v>
      </c>
      <c r="G816" s="1">
        <v>3.0993432348757602E-4</v>
      </c>
      <c r="H816" s="1" t="s">
        <v>2823</v>
      </c>
      <c r="I816" s="1">
        <v>15</v>
      </c>
    </row>
    <row r="817" spans="1:9" ht="15.75" x14ac:dyDescent="0.2">
      <c r="A817" s="1" t="s">
        <v>2824</v>
      </c>
      <c r="B817" s="1" t="s">
        <v>2825</v>
      </c>
      <c r="C817" s="1" t="s">
        <v>1216</v>
      </c>
      <c r="D817" s="1" t="s">
        <v>2822</v>
      </c>
      <c r="E817" s="2">
        <v>7.7155923652848002E-5</v>
      </c>
      <c r="F817" s="1">
        <v>5.6881067822317998E-4</v>
      </c>
      <c r="G817" s="1">
        <v>3.0993432348757602E-4</v>
      </c>
      <c r="H817" s="1" t="s">
        <v>2826</v>
      </c>
      <c r="I817" s="1">
        <v>15</v>
      </c>
    </row>
    <row r="818" spans="1:9" ht="15.75" x14ac:dyDescent="0.2">
      <c r="A818" s="1" t="s">
        <v>2827</v>
      </c>
      <c r="B818" s="1" t="s">
        <v>2828</v>
      </c>
      <c r="C818" s="1" t="s">
        <v>259</v>
      </c>
      <c r="D818" s="1" t="s">
        <v>1549</v>
      </c>
      <c r="E818" s="2">
        <v>7.7229536344445096E-5</v>
      </c>
      <c r="F818" s="1">
        <v>5.6881067822317998E-4</v>
      </c>
      <c r="G818" s="1">
        <v>3.0993432348757602E-4</v>
      </c>
      <c r="H818" s="1" t="s">
        <v>2829</v>
      </c>
      <c r="I818" s="1">
        <v>31</v>
      </c>
    </row>
    <row r="819" spans="1:9" ht="15.75" x14ac:dyDescent="0.2">
      <c r="A819" s="1" t="s">
        <v>2830</v>
      </c>
      <c r="B819" s="1" t="s">
        <v>2831</v>
      </c>
      <c r="C819" s="1" t="s">
        <v>170</v>
      </c>
      <c r="D819" s="1" t="s">
        <v>1167</v>
      </c>
      <c r="E819" s="2">
        <v>7.79995713031533E-5</v>
      </c>
      <c r="F819" s="1">
        <v>5.7377897617129901E-4</v>
      </c>
      <c r="G819" s="1">
        <v>3.12641456321729E-4</v>
      </c>
      <c r="H819" s="1" t="s">
        <v>2832</v>
      </c>
      <c r="I819" s="1">
        <v>41</v>
      </c>
    </row>
    <row r="820" spans="1:9" ht="15.75" x14ac:dyDescent="0.2">
      <c r="A820" s="1" t="s">
        <v>2833</v>
      </c>
      <c r="B820" s="1" t="s">
        <v>2834</v>
      </c>
      <c r="C820" s="1" t="s">
        <v>881</v>
      </c>
      <c r="D820" s="1" t="s">
        <v>888</v>
      </c>
      <c r="E820" s="2">
        <v>7.86585026147066E-5</v>
      </c>
      <c r="F820" s="1">
        <v>5.7761106489326905E-4</v>
      </c>
      <c r="G820" s="1">
        <v>3.1472948995235302E-4</v>
      </c>
      <c r="H820" s="1" t="s">
        <v>2835</v>
      </c>
      <c r="I820" s="1">
        <v>16</v>
      </c>
    </row>
    <row r="821" spans="1:9" ht="15.75" x14ac:dyDescent="0.2">
      <c r="A821" s="1" t="s">
        <v>2836</v>
      </c>
      <c r="B821" s="1" t="s">
        <v>2837</v>
      </c>
      <c r="C821" s="1" t="s">
        <v>543</v>
      </c>
      <c r="D821" s="1" t="s">
        <v>477</v>
      </c>
      <c r="E821" s="2">
        <v>7.8904939147649502E-5</v>
      </c>
      <c r="F821" s="1">
        <v>5.7761106489326905E-4</v>
      </c>
      <c r="G821" s="1">
        <v>3.1472948995235302E-4</v>
      </c>
      <c r="H821" s="1" t="s">
        <v>2838</v>
      </c>
      <c r="I821" s="1">
        <v>13</v>
      </c>
    </row>
    <row r="822" spans="1:9" ht="15.75" x14ac:dyDescent="0.2">
      <c r="A822" s="1" t="s">
        <v>2839</v>
      </c>
      <c r="B822" s="1" t="s">
        <v>2840</v>
      </c>
      <c r="C822" s="1" t="s">
        <v>543</v>
      </c>
      <c r="D822" s="1" t="s">
        <v>477</v>
      </c>
      <c r="E822" s="2">
        <v>7.8904939147649502E-5</v>
      </c>
      <c r="F822" s="1">
        <v>5.7761106489326905E-4</v>
      </c>
      <c r="G822" s="1">
        <v>3.1472948995235302E-4</v>
      </c>
      <c r="H822" s="1" t="s">
        <v>2841</v>
      </c>
      <c r="I822" s="1">
        <v>13</v>
      </c>
    </row>
    <row r="823" spans="1:9" ht="15.75" x14ac:dyDescent="0.2">
      <c r="A823" s="1" t="s">
        <v>2842</v>
      </c>
      <c r="B823" s="1" t="s">
        <v>2843</v>
      </c>
      <c r="C823" s="1" t="s">
        <v>543</v>
      </c>
      <c r="D823" s="1" t="s">
        <v>477</v>
      </c>
      <c r="E823" s="2">
        <v>7.8904939147649502E-5</v>
      </c>
      <c r="F823" s="1">
        <v>5.7761106489326905E-4</v>
      </c>
      <c r="G823" s="1">
        <v>3.1472948995235302E-4</v>
      </c>
      <c r="H823" s="1" t="s">
        <v>2844</v>
      </c>
      <c r="I823" s="1">
        <v>13</v>
      </c>
    </row>
    <row r="824" spans="1:9" ht="15.75" x14ac:dyDescent="0.2">
      <c r="A824" s="1" t="s">
        <v>2845</v>
      </c>
      <c r="B824" s="1" t="s">
        <v>2846</v>
      </c>
      <c r="C824" s="1" t="s">
        <v>476</v>
      </c>
      <c r="D824" s="1" t="s">
        <v>619</v>
      </c>
      <c r="E824" s="2">
        <v>7.9791365695852597E-5</v>
      </c>
      <c r="F824" s="1">
        <v>5.8268056844723397E-4</v>
      </c>
      <c r="G824" s="1">
        <v>3.1749176783244502E-4</v>
      </c>
      <c r="H824" s="1" t="s">
        <v>2847</v>
      </c>
      <c r="I824" s="1">
        <v>22</v>
      </c>
    </row>
    <row r="825" spans="1:9" ht="15.75" x14ac:dyDescent="0.2">
      <c r="A825" s="1" t="s">
        <v>2848</v>
      </c>
      <c r="B825" s="1" t="s">
        <v>2849</v>
      </c>
      <c r="C825" s="1" t="s">
        <v>476</v>
      </c>
      <c r="D825" s="1" t="s">
        <v>619</v>
      </c>
      <c r="E825" s="2">
        <v>7.9791365695852597E-5</v>
      </c>
      <c r="F825" s="1">
        <v>5.8268056844723397E-4</v>
      </c>
      <c r="G825" s="1">
        <v>3.1749176783244502E-4</v>
      </c>
      <c r="H825" s="1" t="s">
        <v>2850</v>
      </c>
      <c r="I825" s="1">
        <v>22</v>
      </c>
    </row>
    <row r="826" spans="1:9" ht="15.75" x14ac:dyDescent="0.2">
      <c r="A826" s="1" t="s">
        <v>2851</v>
      </c>
      <c r="B826" s="1" t="s">
        <v>2852</v>
      </c>
      <c r="C826" s="1" t="s">
        <v>199</v>
      </c>
      <c r="D826" s="1" t="s">
        <v>1281</v>
      </c>
      <c r="E826" s="2">
        <v>8.0005866608969106E-5</v>
      </c>
      <c r="F826" s="1">
        <v>5.83537934854253E-4</v>
      </c>
      <c r="G826" s="1">
        <v>3.1795893078756098E-4</v>
      </c>
      <c r="H826" s="1" t="s">
        <v>2853</v>
      </c>
      <c r="I826" s="1">
        <v>40</v>
      </c>
    </row>
    <row r="827" spans="1:9" ht="15.75" x14ac:dyDescent="0.2">
      <c r="A827" s="1" t="s">
        <v>2854</v>
      </c>
      <c r="B827" s="1" t="s">
        <v>2855</v>
      </c>
      <c r="C827" s="1" t="s">
        <v>651</v>
      </c>
      <c r="D827" s="1" t="s">
        <v>425</v>
      </c>
      <c r="E827" s="2">
        <v>8.0334196051294103E-5</v>
      </c>
      <c r="F827" s="1">
        <v>5.85222446385791E-4</v>
      </c>
      <c r="G827" s="1">
        <v>3.1887678968494499E-4</v>
      </c>
      <c r="H827" s="1" t="s">
        <v>2856</v>
      </c>
      <c r="I827" s="1">
        <v>27</v>
      </c>
    </row>
    <row r="828" spans="1:9" ht="15.75" x14ac:dyDescent="0.2">
      <c r="A828" s="1" t="s">
        <v>2857</v>
      </c>
      <c r="B828" s="1" t="s">
        <v>2858</v>
      </c>
      <c r="C828" s="1" t="s">
        <v>1151</v>
      </c>
      <c r="D828" s="1" t="s">
        <v>954</v>
      </c>
      <c r="E828" s="2">
        <v>8.0931770746881196E-5</v>
      </c>
      <c r="F828" s="1">
        <v>5.8814986963573901E-4</v>
      </c>
      <c r="G828" s="1">
        <v>3.2047188798262299E-4</v>
      </c>
      <c r="H828" s="1" t="s">
        <v>2859</v>
      </c>
      <c r="I828" s="1">
        <v>11</v>
      </c>
    </row>
    <row r="829" spans="1:9" ht="15.75" x14ac:dyDescent="0.2">
      <c r="A829" s="1" t="s">
        <v>2860</v>
      </c>
      <c r="B829" s="1" t="s">
        <v>2861</v>
      </c>
      <c r="C829" s="1" t="s">
        <v>1151</v>
      </c>
      <c r="D829" s="1" t="s">
        <v>954</v>
      </c>
      <c r="E829" s="2">
        <v>8.0931770746881196E-5</v>
      </c>
      <c r="F829" s="1">
        <v>5.8814986963573901E-4</v>
      </c>
      <c r="G829" s="1">
        <v>3.2047188798262299E-4</v>
      </c>
      <c r="H829" s="1" t="s">
        <v>2862</v>
      </c>
      <c r="I829" s="1">
        <v>11</v>
      </c>
    </row>
    <row r="830" spans="1:9" ht="15.75" x14ac:dyDescent="0.2">
      <c r="A830" s="1" t="s">
        <v>2863</v>
      </c>
      <c r="B830" s="1" t="s">
        <v>2864</v>
      </c>
      <c r="C830" s="1" t="s">
        <v>802</v>
      </c>
      <c r="D830" s="1" t="s">
        <v>1130</v>
      </c>
      <c r="E830" s="2">
        <v>8.1311064334077502E-5</v>
      </c>
      <c r="F830" s="1">
        <v>5.9019262880169703E-4</v>
      </c>
      <c r="G830" s="1">
        <v>3.2158494933042799E-4</v>
      </c>
      <c r="H830" s="1" t="s">
        <v>2865</v>
      </c>
      <c r="I830" s="1">
        <v>19</v>
      </c>
    </row>
    <row r="831" spans="1:9" ht="15.75" x14ac:dyDescent="0.2">
      <c r="A831" s="1" t="s">
        <v>2866</v>
      </c>
      <c r="B831" s="1" t="s">
        <v>2867</v>
      </c>
      <c r="C831" s="1" t="s">
        <v>2079</v>
      </c>
      <c r="D831" s="1" t="s">
        <v>2023</v>
      </c>
      <c r="E831" s="2">
        <v>8.1584153044474497E-5</v>
      </c>
      <c r="F831" s="1">
        <v>5.9074790337023102E-4</v>
      </c>
      <c r="G831" s="1">
        <v>3.21887508080355E-4</v>
      </c>
      <c r="H831" s="1" t="s">
        <v>2868</v>
      </c>
      <c r="I831" s="1">
        <v>7</v>
      </c>
    </row>
    <row r="832" spans="1:9" ht="15.75" x14ac:dyDescent="0.2">
      <c r="A832" s="1" t="s">
        <v>2869</v>
      </c>
      <c r="B832" s="1" t="s">
        <v>2870</v>
      </c>
      <c r="C832" s="1" t="s">
        <v>2079</v>
      </c>
      <c r="D832" s="1" t="s">
        <v>2023</v>
      </c>
      <c r="E832" s="2">
        <v>8.1584153044474497E-5</v>
      </c>
      <c r="F832" s="1">
        <v>5.9074790337023102E-4</v>
      </c>
      <c r="G832" s="1">
        <v>3.21887508080355E-4</v>
      </c>
      <c r="H832" s="1" t="s">
        <v>2871</v>
      </c>
      <c r="I832" s="1">
        <v>7</v>
      </c>
    </row>
    <row r="833" spans="1:9" ht="15.75" x14ac:dyDescent="0.2">
      <c r="A833" s="1" t="s">
        <v>2872</v>
      </c>
      <c r="B833" s="1" t="s">
        <v>2873</v>
      </c>
      <c r="C833" s="1" t="s">
        <v>1125</v>
      </c>
      <c r="D833" s="1" t="s">
        <v>877</v>
      </c>
      <c r="E833" s="2">
        <v>8.2347911322169695E-5</v>
      </c>
      <c r="F833" s="1">
        <v>5.9556070643350097E-4</v>
      </c>
      <c r="G833" s="1">
        <v>3.2450991465358102E-4</v>
      </c>
      <c r="H833" s="1" t="s">
        <v>2766</v>
      </c>
      <c r="I833" s="1">
        <v>12</v>
      </c>
    </row>
    <row r="834" spans="1:9" ht="15.75" x14ac:dyDescent="0.2">
      <c r="A834" s="1" t="s">
        <v>2874</v>
      </c>
      <c r="B834" s="1" t="s">
        <v>2875</v>
      </c>
      <c r="C834" s="1" t="s">
        <v>404</v>
      </c>
      <c r="D834" s="1" t="s">
        <v>247</v>
      </c>
      <c r="E834" s="2">
        <v>8.4421236360049802E-5</v>
      </c>
      <c r="F834" s="1">
        <v>6.0982167130276303E-4</v>
      </c>
      <c r="G834" s="1">
        <v>3.32280448274437E-4</v>
      </c>
      <c r="H834" s="1" t="s">
        <v>2876</v>
      </c>
      <c r="I834" s="1">
        <v>28</v>
      </c>
    </row>
    <row r="835" spans="1:9" ht="15.75" x14ac:dyDescent="0.2">
      <c r="A835" s="1" t="s">
        <v>2877</v>
      </c>
      <c r="B835" s="1" t="s">
        <v>2878</v>
      </c>
      <c r="C835" s="1" t="s">
        <v>1268</v>
      </c>
      <c r="D835" s="1" t="s">
        <v>233</v>
      </c>
      <c r="E835" s="2">
        <v>8.5824642386202104E-5</v>
      </c>
      <c r="F835" s="1">
        <v>6.1921500689204596E-4</v>
      </c>
      <c r="G835" s="1">
        <v>3.3739870153974203E-4</v>
      </c>
      <c r="H835" s="1" t="s">
        <v>2879</v>
      </c>
      <c r="I835" s="1">
        <v>20</v>
      </c>
    </row>
    <row r="836" spans="1:9" ht="15.75" x14ac:dyDescent="0.2">
      <c r="A836" s="1" t="s">
        <v>2880</v>
      </c>
      <c r="B836" s="1" t="s">
        <v>2881</v>
      </c>
      <c r="C836" s="1" t="s">
        <v>692</v>
      </c>
      <c r="D836" s="1" t="s">
        <v>835</v>
      </c>
      <c r="E836" s="2">
        <v>8.6489346747789002E-5</v>
      </c>
      <c r="F836" s="1">
        <v>6.23262558698096E-4</v>
      </c>
      <c r="G836" s="1">
        <v>3.3960413698393502E-4</v>
      </c>
      <c r="H836" s="1" t="s">
        <v>2882</v>
      </c>
      <c r="I836" s="1">
        <v>18</v>
      </c>
    </row>
    <row r="837" spans="1:9" ht="15.75" x14ac:dyDescent="0.2">
      <c r="A837" s="1" t="s">
        <v>2883</v>
      </c>
      <c r="B837" s="1" t="s">
        <v>2884</v>
      </c>
      <c r="C837" s="1" t="s">
        <v>356</v>
      </c>
      <c r="D837" s="1" t="s">
        <v>2885</v>
      </c>
      <c r="E837" s="2">
        <v>8.66510281686135E-5</v>
      </c>
      <c r="F837" s="1">
        <v>6.2367985544115804E-4</v>
      </c>
      <c r="G837" s="1">
        <v>3.39831514191688E-4</v>
      </c>
      <c r="H837" s="1" t="s">
        <v>2749</v>
      </c>
      <c r="I837" s="1">
        <v>34</v>
      </c>
    </row>
    <row r="838" spans="1:9" ht="15.75" x14ac:dyDescent="0.2">
      <c r="A838" s="1" t="s">
        <v>2886</v>
      </c>
      <c r="B838" s="1" t="s">
        <v>2887</v>
      </c>
      <c r="C838" s="1" t="s">
        <v>581</v>
      </c>
      <c r="D838" s="1" t="s">
        <v>1706</v>
      </c>
      <c r="E838" s="2">
        <v>9.0378506419578399E-5</v>
      </c>
      <c r="F838" s="1">
        <v>6.4973065021730399E-4</v>
      </c>
      <c r="G838" s="1">
        <v>3.5402610610842198E-4</v>
      </c>
      <c r="H838" s="1" t="s">
        <v>2888</v>
      </c>
      <c r="I838" s="1">
        <v>17</v>
      </c>
    </row>
    <row r="839" spans="1:9" ht="15.75" x14ac:dyDescent="0.2">
      <c r="A839" s="1" t="s">
        <v>2889</v>
      </c>
      <c r="B839" s="1" t="s">
        <v>2890</v>
      </c>
      <c r="C839" s="1" t="s">
        <v>1216</v>
      </c>
      <c r="D839" s="1" t="s">
        <v>595</v>
      </c>
      <c r="E839" s="2">
        <v>9.1591295960440696E-5</v>
      </c>
      <c r="F839" s="1">
        <v>6.5766271054032096E-4</v>
      </c>
      <c r="G839" s="1">
        <v>3.5834813775128101E-4</v>
      </c>
      <c r="H839" s="1" t="s">
        <v>2891</v>
      </c>
      <c r="I839" s="1">
        <v>15</v>
      </c>
    </row>
    <row r="840" spans="1:9" ht="15.75" x14ac:dyDescent="0.2">
      <c r="A840" s="1" t="s">
        <v>2892</v>
      </c>
      <c r="B840" s="1" t="s">
        <v>2893</v>
      </c>
      <c r="C840" s="1" t="s">
        <v>404</v>
      </c>
      <c r="D840" s="1" t="s">
        <v>2894</v>
      </c>
      <c r="E840" s="2">
        <v>9.2890101249052897E-5</v>
      </c>
      <c r="F840" s="1">
        <v>6.6619273091504498E-4</v>
      </c>
      <c r="G840" s="1">
        <v>3.6299598666725697E-4</v>
      </c>
      <c r="H840" s="1" t="s">
        <v>2895</v>
      </c>
      <c r="I840" s="1">
        <v>28</v>
      </c>
    </row>
    <row r="841" spans="1:9" ht="15.75" x14ac:dyDescent="0.2">
      <c r="A841" s="1" t="s">
        <v>2896</v>
      </c>
      <c r="B841" s="1" t="s">
        <v>2897</v>
      </c>
      <c r="C841" s="1" t="s">
        <v>802</v>
      </c>
      <c r="D841" s="1" t="s">
        <v>1156</v>
      </c>
      <c r="E841" s="2">
        <v>9.3077676775828199E-5</v>
      </c>
      <c r="F841" s="1">
        <v>6.66742356880486E-4</v>
      </c>
      <c r="G841" s="1">
        <v>3.6329546759877201E-4</v>
      </c>
      <c r="H841" s="1" t="s">
        <v>2898</v>
      </c>
      <c r="I841" s="1">
        <v>19</v>
      </c>
    </row>
    <row r="842" spans="1:9" ht="15.75" x14ac:dyDescent="0.2">
      <c r="A842" s="1" t="s">
        <v>2899</v>
      </c>
      <c r="B842" s="1" t="s">
        <v>2900</v>
      </c>
      <c r="C842" s="1" t="s">
        <v>1748</v>
      </c>
      <c r="D842" s="1" t="s">
        <v>582</v>
      </c>
      <c r="E842" s="2">
        <v>9.5223982284974205E-5</v>
      </c>
      <c r="F842" s="1">
        <v>6.8130492087225603E-4</v>
      </c>
      <c r="G842" s="1">
        <v>3.7123033695307602E-4</v>
      </c>
      <c r="H842" s="1" t="s">
        <v>2901</v>
      </c>
      <c r="I842" s="1">
        <v>10</v>
      </c>
    </row>
    <row r="843" spans="1:9" ht="15.75" x14ac:dyDescent="0.2">
      <c r="A843" s="1" t="s">
        <v>2902</v>
      </c>
      <c r="B843" s="1" t="s">
        <v>2903</v>
      </c>
      <c r="C843" s="1" t="s">
        <v>242</v>
      </c>
      <c r="D843" s="1" t="s">
        <v>2904</v>
      </c>
      <c r="E843" s="2">
        <v>9.56367823685623E-5</v>
      </c>
      <c r="F843" s="1">
        <v>6.8344478244359002E-4</v>
      </c>
      <c r="G843" s="1">
        <v>3.7239630758945802E-4</v>
      </c>
      <c r="H843" s="1" t="s">
        <v>2905</v>
      </c>
      <c r="I843" s="1">
        <v>48</v>
      </c>
    </row>
    <row r="844" spans="1:9" ht="15.75" x14ac:dyDescent="0.2">
      <c r="A844" s="1" t="s">
        <v>2906</v>
      </c>
      <c r="B844" s="1" t="s">
        <v>2907</v>
      </c>
      <c r="C844" s="1" t="s">
        <v>312</v>
      </c>
      <c r="D844" s="1" t="s">
        <v>2908</v>
      </c>
      <c r="E844" s="2">
        <v>9.6234693289437605E-5</v>
      </c>
      <c r="F844" s="1">
        <v>6.8690083927496501E-4</v>
      </c>
      <c r="G844" s="1">
        <v>3.7427944846035797E-4</v>
      </c>
      <c r="H844" s="1" t="s">
        <v>2909</v>
      </c>
      <c r="I844" s="1">
        <v>29</v>
      </c>
    </row>
    <row r="845" spans="1:9" ht="15.75" x14ac:dyDescent="0.2">
      <c r="A845" s="1" t="s">
        <v>2910</v>
      </c>
      <c r="B845" s="1" t="s">
        <v>2911</v>
      </c>
      <c r="C845" s="1" t="s">
        <v>170</v>
      </c>
      <c r="D845" s="1" t="s">
        <v>471</v>
      </c>
      <c r="E845" s="2">
        <v>9.6442652888098303E-5</v>
      </c>
      <c r="F845" s="1">
        <v>6.8756861667552895E-4</v>
      </c>
      <c r="G845" s="1">
        <v>3.7464330790394401E-4</v>
      </c>
      <c r="H845" s="1" t="s">
        <v>2912</v>
      </c>
      <c r="I845" s="1">
        <v>41</v>
      </c>
    </row>
    <row r="846" spans="1:9" ht="15.75" x14ac:dyDescent="0.2">
      <c r="A846" s="1" t="s">
        <v>2913</v>
      </c>
      <c r="B846" s="1" t="s">
        <v>2914</v>
      </c>
      <c r="C846" s="1" t="s">
        <v>651</v>
      </c>
      <c r="D846" s="1" t="s">
        <v>1391</v>
      </c>
      <c r="E846" s="2">
        <v>9.7836269040713796E-5</v>
      </c>
      <c r="F846" s="1">
        <v>6.9667769778991703E-4</v>
      </c>
      <c r="G846" s="1">
        <v>3.79606676210602E-4</v>
      </c>
      <c r="H846" s="1" t="s">
        <v>2915</v>
      </c>
      <c r="I846" s="1">
        <v>27</v>
      </c>
    </row>
    <row r="847" spans="1:9" ht="15.75" x14ac:dyDescent="0.2">
      <c r="A847" s="1" t="s">
        <v>2916</v>
      </c>
      <c r="B847" s="1" t="s">
        <v>2917</v>
      </c>
      <c r="C847" s="1" t="s">
        <v>594</v>
      </c>
      <c r="D847" s="1" t="s">
        <v>337</v>
      </c>
      <c r="E847" s="2">
        <v>9.8657297366190402E-5</v>
      </c>
      <c r="F847" s="1">
        <v>7.0166675078420096E-4</v>
      </c>
      <c r="G847" s="1">
        <v>3.8232511808208202E-4</v>
      </c>
      <c r="H847" s="1" t="s">
        <v>2918</v>
      </c>
      <c r="I847" s="1">
        <v>24</v>
      </c>
    </row>
    <row r="848" spans="1:9" ht="15.75" x14ac:dyDescent="0.2">
      <c r="A848" s="1" t="s">
        <v>2919</v>
      </c>
      <c r="B848" s="1" t="s">
        <v>2920</v>
      </c>
      <c r="C848" s="1" t="s">
        <v>295</v>
      </c>
      <c r="D848" s="1" t="s">
        <v>1973</v>
      </c>
      <c r="E848" s="2">
        <v>9.87703945363451E-5</v>
      </c>
      <c r="F848" s="1">
        <v>7.0166675078420096E-4</v>
      </c>
      <c r="G848" s="1">
        <v>3.8232511808208202E-4</v>
      </c>
      <c r="H848" s="1" t="s">
        <v>2921</v>
      </c>
      <c r="I848" s="1">
        <v>30</v>
      </c>
    </row>
    <row r="849" spans="1:9" ht="15.75" x14ac:dyDescent="0.2">
      <c r="A849" s="1" t="s">
        <v>2922</v>
      </c>
      <c r="B849" s="1" t="s">
        <v>2923</v>
      </c>
      <c r="C849" s="1" t="s">
        <v>476</v>
      </c>
      <c r="D849" s="1" t="s">
        <v>1635</v>
      </c>
      <c r="E849" s="1">
        <v>1.0095659126645701E-4</v>
      </c>
      <c r="F849" s="1">
        <v>7.1635078336647904E-4</v>
      </c>
      <c r="G849" s="1">
        <v>3.90326173404522E-4</v>
      </c>
      <c r="H849" s="1" t="s">
        <v>2924</v>
      </c>
      <c r="I849" s="1">
        <v>22</v>
      </c>
    </row>
    <row r="850" spans="1:9" ht="15.75" x14ac:dyDescent="0.2">
      <c r="A850" s="1" t="s">
        <v>2925</v>
      </c>
      <c r="B850" s="1" t="s">
        <v>2926</v>
      </c>
      <c r="C850" s="1" t="s">
        <v>375</v>
      </c>
      <c r="D850" s="1" t="s">
        <v>2927</v>
      </c>
      <c r="E850" s="1">
        <v>1.0127179867419E-4</v>
      </c>
      <c r="F850" s="1">
        <v>7.1773998824514295E-4</v>
      </c>
      <c r="G850" s="1">
        <v>3.9108312521773199E-4</v>
      </c>
      <c r="H850" s="1" t="s">
        <v>2928</v>
      </c>
      <c r="I850" s="1">
        <v>35</v>
      </c>
    </row>
    <row r="851" spans="1:9" ht="15.75" x14ac:dyDescent="0.2">
      <c r="A851" s="1" t="s">
        <v>2929</v>
      </c>
      <c r="B851" s="1" t="s">
        <v>2930</v>
      </c>
      <c r="C851" s="1" t="s">
        <v>892</v>
      </c>
      <c r="D851" s="1" t="s">
        <v>204</v>
      </c>
      <c r="E851" s="1">
        <v>1.01622532061321E-4</v>
      </c>
      <c r="F851" s="1">
        <v>7.1937740599356797E-4</v>
      </c>
      <c r="G851" s="1">
        <v>3.9197532359155598E-4</v>
      </c>
      <c r="H851" s="1" t="s">
        <v>2931</v>
      </c>
      <c r="I851" s="1">
        <v>32</v>
      </c>
    </row>
    <row r="852" spans="1:9" ht="15.75" x14ac:dyDescent="0.2">
      <c r="A852" s="1" t="s">
        <v>2932</v>
      </c>
      <c r="B852" s="1" t="s">
        <v>2933</v>
      </c>
      <c r="C852" s="1" t="s">
        <v>404</v>
      </c>
      <c r="D852" s="1" t="s">
        <v>975</v>
      </c>
      <c r="E852" s="1">
        <v>1.02112916836461E-4</v>
      </c>
      <c r="F852" s="1">
        <v>7.2176790048071203E-4</v>
      </c>
      <c r="G852" s="1">
        <v>3.93277859426482E-4</v>
      </c>
      <c r="H852" s="1" t="s">
        <v>2934</v>
      </c>
      <c r="I852" s="1">
        <v>28</v>
      </c>
    </row>
    <row r="853" spans="1:9" ht="15.75" x14ac:dyDescent="0.2">
      <c r="A853" s="1" t="s">
        <v>2935</v>
      </c>
      <c r="B853" s="1" t="s">
        <v>2936</v>
      </c>
      <c r="C853" s="1" t="s">
        <v>1125</v>
      </c>
      <c r="D853" s="1" t="s">
        <v>1054</v>
      </c>
      <c r="E853" s="1">
        <v>1.02200413196187E-4</v>
      </c>
      <c r="F853" s="1">
        <v>7.2176790048071203E-4</v>
      </c>
      <c r="G853" s="1">
        <v>3.93277859426482E-4</v>
      </c>
      <c r="H853" s="1" t="s">
        <v>2937</v>
      </c>
      <c r="I853" s="1">
        <v>12</v>
      </c>
    </row>
    <row r="854" spans="1:9" ht="15.75" x14ac:dyDescent="0.2">
      <c r="A854" s="1" t="s">
        <v>2938</v>
      </c>
      <c r="B854" s="1" t="s">
        <v>2939</v>
      </c>
      <c r="C854" s="1" t="s">
        <v>1151</v>
      </c>
      <c r="D854" s="1" t="s">
        <v>2316</v>
      </c>
      <c r="E854" s="1">
        <v>1.02797594471736E-4</v>
      </c>
      <c r="F854" s="1">
        <v>7.2267878196699098E-4</v>
      </c>
      <c r="G854" s="1">
        <v>3.93774181749594E-4</v>
      </c>
      <c r="H854" s="1" t="s">
        <v>2859</v>
      </c>
      <c r="I854" s="1">
        <v>11</v>
      </c>
    </row>
    <row r="855" spans="1:9" ht="15.75" x14ac:dyDescent="0.2">
      <c r="A855" s="1" t="s">
        <v>2940</v>
      </c>
      <c r="B855" s="1" t="s">
        <v>2941</v>
      </c>
      <c r="C855" s="1" t="s">
        <v>1151</v>
      </c>
      <c r="D855" s="1" t="s">
        <v>2316</v>
      </c>
      <c r="E855" s="1">
        <v>1.02797594471736E-4</v>
      </c>
      <c r="F855" s="1">
        <v>7.2267878196699098E-4</v>
      </c>
      <c r="G855" s="1">
        <v>3.93774181749594E-4</v>
      </c>
      <c r="H855" s="1" t="s">
        <v>2942</v>
      </c>
      <c r="I855" s="1">
        <v>11</v>
      </c>
    </row>
    <row r="856" spans="1:9" ht="15.75" x14ac:dyDescent="0.2">
      <c r="A856" s="1" t="s">
        <v>2943</v>
      </c>
      <c r="B856" s="1" t="s">
        <v>2944</v>
      </c>
      <c r="C856" s="1" t="s">
        <v>1151</v>
      </c>
      <c r="D856" s="1" t="s">
        <v>2316</v>
      </c>
      <c r="E856" s="1">
        <v>1.02797594471736E-4</v>
      </c>
      <c r="F856" s="1">
        <v>7.2267878196699098E-4</v>
      </c>
      <c r="G856" s="1">
        <v>3.93774181749594E-4</v>
      </c>
      <c r="H856" s="1" t="s">
        <v>2945</v>
      </c>
      <c r="I856" s="1">
        <v>11</v>
      </c>
    </row>
    <row r="857" spans="1:9" ht="15.75" x14ac:dyDescent="0.2">
      <c r="A857" s="1" t="s">
        <v>2946</v>
      </c>
      <c r="B857" s="1" t="s">
        <v>2947</v>
      </c>
      <c r="C857" s="1" t="s">
        <v>1755</v>
      </c>
      <c r="D857" s="1" t="s">
        <v>2166</v>
      </c>
      <c r="E857" s="1">
        <v>1.030508679111E-4</v>
      </c>
      <c r="F857" s="1">
        <v>7.2267878196699098E-4</v>
      </c>
      <c r="G857" s="1">
        <v>3.93774181749594E-4</v>
      </c>
      <c r="H857" s="1" t="s">
        <v>2948</v>
      </c>
      <c r="I857" s="1">
        <v>8</v>
      </c>
    </row>
    <row r="858" spans="1:9" ht="15.75" x14ac:dyDescent="0.2">
      <c r="A858" s="1" t="s">
        <v>2949</v>
      </c>
      <c r="B858" s="1" t="s">
        <v>2950</v>
      </c>
      <c r="C858" s="1" t="s">
        <v>1755</v>
      </c>
      <c r="D858" s="1" t="s">
        <v>2166</v>
      </c>
      <c r="E858" s="1">
        <v>1.030508679111E-4</v>
      </c>
      <c r="F858" s="1">
        <v>7.2267878196699098E-4</v>
      </c>
      <c r="G858" s="1">
        <v>3.93774181749594E-4</v>
      </c>
      <c r="H858" s="1" t="s">
        <v>2951</v>
      </c>
      <c r="I858" s="1">
        <v>8</v>
      </c>
    </row>
    <row r="859" spans="1:9" ht="15.75" x14ac:dyDescent="0.2">
      <c r="A859" s="1" t="s">
        <v>2952</v>
      </c>
      <c r="B859" s="1" t="s">
        <v>2953</v>
      </c>
      <c r="C859" s="1" t="s">
        <v>1755</v>
      </c>
      <c r="D859" s="1" t="s">
        <v>2166</v>
      </c>
      <c r="E859" s="1">
        <v>1.030508679111E-4</v>
      </c>
      <c r="F859" s="1">
        <v>7.2267878196699098E-4</v>
      </c>
      <c r="G859" s="1">
        <v>3.93774181749594E-4</v>
      </c>
      <c r="H859" s="1" t="s">
        <v>2954</v>
      </c>
      <c r="I859" s="1">
        <v>8</v>
      </c>
    </row>
    <row r="860" spans="1:9" ht="15.75" x14ac:dyDescent="0.2">
      <c r="A860" s="1" t="s">
        <v>2955</v>
      </c>
      <c r="B860" s="1" t="s">
        <v>2956</v>
      </c>
      <c r="C860" s="1" t="s">
        <v>1433</v>
      </c>
      <c r="D860" s="1" t="s">
        <v>844</v>
      </c>
      <c r="E860" s="1">
        <v>1.0471831788123199E-4</v>
      </c>
      <c r="F860" s="1">
        <v>7.3011508278040399E-4</v>
      </c>
      <c r="G860" s="1">
        <v>3.97826083287475E-4</v>
      </c>
      <c r="H860" s="1" t="s">
        <v>2957</v>
      </c>
      <c r="I860" s="1">
        <v>14</v>
      </c>
    </row>
    <row r="861" spans="1:9" ht="15.75" x14ac:dyDescent="0.2">
      <c r="A861" s="1" t="s">
        <v>2958</v>
      </c>
      <c r="B861" s="1" t="s">
        <v>2959</v>
      </c>
      <c r="C861" s="1" t="s">
        <v>1433</v>
      </c>
      <c r="D861" s="1" t="s">
        <v>844</v>
      </c>
      <c r="E861" s="1">
        <v>1.0471831788123199E-4</v>
      </c>
      <c r="F861" s="1">
        <v>7.3011508278040399E-4</v>
      </c>
      <c r="G861" s="1">
        <v>3.97826083287475E-4</v>
      </c>
      <c r="H861" s="1" t="s">
        <v>2960</v>
      </c>
      <c r="I861" s="1">
        <v>14</v>
      </c>
    </row>
    <row r="862" spans="1:9" ht="15.75" x14ac:dyDescent="0.2">
      <c r="A862" s="1" t="s">
        <v>2961</v>
      </c>
      <c r="B862" s="1" t="s">
        <v>2962</v>
      </c>
      <c r="C862" s="1" t="s">
        <v>1433</v>
      </c>
      <c r="D862" s="1" t="s">
        <v>844</v>
      </c>
      <c r="E862" s="1">
        <v>1.0471831788123199E-4</v>
      </c>
      <c r="F862" s="1">
        <v>7.3011508278040399E-4</v>
      </c>
      <c r="G862" s="1">
        <v>3.97826083287475E-4</v>
      </c>
      <c r="H862" s="1" t="s">
        <v>2963</v>
      </c>
      <c r="I862" s="1">
        <v>14</v>
      </c>
    </row>
    <row r="863" spans="1:9" ht="15.75" x14ac:dyDescent="0.2">
      <c r="A863" s="1" t="s">
        <v>2964</v>
      </c>
      <c r="B863" s="1" t="s">
        <v>2965</v>
      </c>
      <c r="C863" s="1" t="s">
        <v>1333</v>
      </c>
      <c r="D863" s="1" t="s">
        <v>1731</v>
      </c>
      <c r="E863" s="1">
        <v>1.04812089837782E-4</v>
      </c>
      <c r="F863" s="1">
        <v>7.3011508278040399E-4</v>
      </c>
      <c r="G863" s="1">
        <v>3.97826083287475E-4</v>
      </c>
      <c r="H863" s="1" t="s">
        <v>2966</v>
      </c>
      <c r="I863" s="1">
        <v>9</v>
      </c>
    </row>
    <row r="864" spans="1:9" ht="15.75" x14ac:dyDescent="0.2">
      <c r="A864" s="1" t="s">
        <v>2967</v>
      </c>
      <c r="B864" s="1" t="s">
        <v>2968</v>
      </c>
      <c r="C864" s="1" t="s">
        <v>581</v>
      </c>
      <c r="D864" s="1" t="s">
        <v>331</v>
      </c>
      <c r="E864" s="1">
        <v>1.0484015248577199E-4</v>
      </c>
      <c r="F864" s="1">
        <v>7.3011508278040399E-4</v>
      </c>
      <c r="G864" s="1">
        <v>3.97826083287475E-4</v>
      </c>
      <c r="H864" s="1" t="s">
        <v>2969</v>
      </c>
      <c r="I864" s="1">
        <v>17</v>
      </c>
    </row>
    <row r="865" spans="1:9" ht="15.75" x14ac:dyDescent="0.2">
      <c r="A865" s="1" t="s">
        <v>2970</v>
      </c>
      <c r="B865" s="1" t="s">
        <v>2971</v>
      </c>
      <c r="C865" s="1" t="s">
        <v>581</v>
      </c>
      <c r="D865" s="1" t="s">
        <v>331</v>
      </c>
      <c r="E865" s="1">
        <v>1.0484015248577199E-4</v>
      </c>
      <c r="F865" s="1">
        <v>7.3011508278040399E-4</v>
      </c>
      <c r="G865" s="1">
        <v>3.97826083287475E-4</v>
      </c>
      <c r="H865" s="1" t="s">
        <v>2972</v>
      </c>
      <c r="I865" s="1">
        <v>17</v>
      </c>
    </row>
    <row r="866" spans="1:9" ht="15.75" x14ac:dyDescent="0.2">
      <c r="A866" s="1" t="s">
        <v>2973</v>
      </c>
      <c r="B866" s="1" t="s">
        <v>2974</v>
      </c>
      <c r="C866" s="1" t="s">
        <v>802</v>
      </c>
      <c r="D866" s="1" t="s">
        <v>1567</v>
      </c>
      <c r="E866" s="1">
        <v>1.06322757451433E-4</v>
      </c>
      <c r="F866" s="1">
        <v>7.3958306977212095E-4</v>
      </c>
      <c r="G866" s="1">
        <v>4.0298501270883102E-4</v>
      </c>
      <c r="H866" s="1" t="s">
        <v>2975</v>
      </c>
      <c r="I866" s="1">
        <v>19</v>
      </c>
    </row>
    <row r="867" spans="1:9" ht="15.75" x14ac:dyDescent="0.2">
      <c r="A867" s="1" t="s">
        <v>2976</v>
      </c>
      <c r="B867" s="1" t="s">
        <v>2977</v>
      </c>
      <c r="C867" s="1" t="s">
        <v>295</v>
      </c>
      <c r="D867" s="1" t="s">
        <v>1784</v>
      </c>
      <c r="E867" s="1">
        <v>1.07952497864808E-4</v>
      </c>
      <c r="F867" s="1">
        <v>7.4893204117734095E-4</v>
      </c>
      <c r="G867" s="1">
        <v>4.08079092758159E-4</v>
      </c>
      <c r="H867" s="1" t="s">
        <v>2978</v>
      </c>
      <c r="I867" s="1">
        <v>30</v>
      </c>
    </row>
    <row r="868" spans="1:9" ht="15.75" x14ac:dyDescent="0.2">
      <c r="A868" s="1" t="s">
        <v>2979</v>
      </c>
      <c r="B868" s="1" t="s">
        <v>2980</v>
      </c>
      <c r="C868" s="1" t="s">
        <v>295</v>
      </c>
      <c r="D868" s="1" t="s">
        <v>1784</v>
      </c>
      <c r="E868" s="1">
        <v>1.07952497864808E-4</v>
      </c>
      <c r="F868" s="1">
        <v>7.4893204117734095E-4</v>
      </c>
      <c r="G868" s="1">
        <v>4.08079092758159E-4</v>
      </c>
      <c r="H868" s="1" t="s">
        <v>2978</v>
      </c>
      <c r="I868" s="1">
        <v>30</v>
      </c>
    </row>
    <row r="869" spans="1:9" ht="15.75" x14ac:dyDescent="0.2">
      <c r="A869" s="1" t="s">
        <v>2981</v>
      </c>
      <c r="B869" s="1" t="s">
        <v>2982</v>
      </c>
      <c r="C869" s="1" t="s">
        <v>881</v>
      </c>
      <c r="D869" s="1" t="s">
        <v>296</v>
      </c>
      <c r="E869" s="1">
        <v>1.0804061226302101E-4</v>
      </c>
      <c r="F869" s="1">
        <v>7.4893204117734095E-4</v>
      </c>
      <c r="G869" s="1">
        <v>4.08079092758159E-4</v>
      </c>
      <c r="H869" s="1" t="s">
        <v>2983</v>
      </c>
      <c r="I869" s="1">
        <v>16</v>
      </c>
    </row>
    <row r="870" spans="1:9" ht="15.75" x14ac:dyDescent="0.2">
      <c r="A870" s="1" t="s">
        <v>2984</v>
      </c>
      <c r="B870" s="1" t="s">
        <v>2985</v>
      </c>
      <c r="C870" s="1" t="s">
        <v>1216</v>
      </c>
      <c r="D870" s="1" t="s">
        <v>1992</v>
      </c>
      <c r="E870" s="1">
        <v>1.08327304049975E-4</v>
      </c>
      <c r="F870" s="1">
        <v>7.50054259608695E-4</v>
      </c>
      <c r="G870" s="1">
        <v>4.08690568638698E-4</v>
      </c>
      <c r="H870" s="1" t="s">
        <v>2986</v>
      </c>
      <c r="I870" s="1">
        <v>15</v>
      </c>
    </row>
    <row r="871" spans="1:9" ht="15.75" x14ac:dyDescent="0.2">
      <c r="A871" s="1" t="s">
        <v>2987</v>
      </c>
      <c r="B871" s="1" t="s">
        <v>2988</v>
      </c>
      <c r="C871" s="1" t="s">
        <v>404</v>
      </c>
      <c r="D871" s="1" t="s">
        <v>1580</v>
      </c>
      <c r="E871" s="1">
        <v>1.12147666072459E-4</v>
      </c>
      <c r="F871" s="1">
        <v>7.7561274234232396E-4</v>
      </c>
      <c r="G871" s="1">
        <v>4.2261690891093302E-4</v>
      </c>
      <c r="H871" s="1" t="s">
        <v>2989</v>
      </c>
      <c r="I871" s="1">
        <v>28</v>
      </c>
    </row>
    <row r="872" spans="1:9" ht="15.75" x14ac:dyDescent="0.2">
      <c r="A872" s="1" t="s">
        <v>2990</v>
      </c>
      <c r="B872" s="1" t="s">
        <v>2991</v>
      </c>
      <c r="C872" s="1" t="s">
        <v>232</v>
      </c>
      <c r="D872" s="1" t="s">
        <v>2992</v>
      </c>
      <c r="E872" s="1">
        <v>1.1466934541702199E-4</v>
      </c>
      <c r="F872" s="1">
        <v>7.9214111029459995E-4</v>
      </c>
      <c r="G872" s="1">
        <v>4.3162290815771997E-4</v>
      </c>
      <c r="H872" s="1" t="s">
        <v>2993</v>
      </c>
      <c r="I872" s="1">
        <v>37</v>
      </c>
    </row>
    <row r="873" spans="1:9" ht="15.75" x14ac:dyDescent="0.2">
      <c r="A873" s="1" t="s">
        <v>2994</v>
      </c>
      <c r="B873" s="1" t="s">
        <v>2995</v>
      </c>
      <c r="C873" s="1" t="s">
        <v>543</v>
      </c>
      <c r="D873" s="1" t="s">
        <v>513</v>
      </c>
      <c r="E873" s="1">
        <v>1.1683443388202499E-4</v>
      </c>
      <c r="F873" s="1">
        <v>8.0617100761305499E-4</v>
      </c>
      <c r="G873" s="1">
        <v>4.3926753738229499E-4</v>
      </c>
      <c r="H873" s="1" t="s">
        <v>2996</v>
      </c>
      <c r="I873" s="1">
        <v>13</v>
      </c>
    </row>
    <row r="874" spans="1:9" ht="15.75" x14ac:dyDescent="0.2">
      <c r="A874" s="1" t="s">
        <v>2997</v>
      </c>
      <c r="B874" s="1" t="s">
        <v>2998</v>
      </c>
      <c r="C874" s="1" t="s">
        <v>295</v>
      </c>
      <c r="D874" s="1" t="s">
        <v>148</v>
      </c>
      <c r="E874" s="1">
        <v>1.17893358493252E-4</v>
      </c>
      <c r="F874" s="1">
        <v>8.1254482172527995E-4</v>
      </c>
      <c r="G874" s="1">
        <v>4.4274050974469698E-4</v>
      </c>
      <c r="H874" s="1" t="s">
        <v>2999</v>
      </c>
      <c r="I874" s="1">
        <v>30</v>
      </c>
    </row>
    <row r="875" spans="1:9" ht="15.75" x14ac:dyDescent="0.2">
      <c r="A875" s="1" t="s">
        <v>3000</v>
      </c>
      <c r="B875" s="1" t="s">
        <v>3001</v>
      </c>
      <c r="C875" s="1" t="s">
        <v>594</v>
      </c>
      <c r="D875" s="1" t="s">
        <v>1208</v>
      </c>
      <c r="E875" s="1">
        <v>1.2208760175333501E-4</v>
      </c>
      <c r="F875" s="1">
        <v>8.40488529825366E-4</v>
      </c>
      <c r="G875" s="1">
        <v>4.5796651480632498E-4</v>
      </c>
      <c r="H875" s="1" t="s">
        <v>3002</v>
      </c>
      <c r="I875" s="1">
        <v>24</v>
      </c>
    </row>
    <row r="876" spans="1:9" ht="15.75" x14ac:dyDescent="0.2">
      <c r="A876" s="1" t="s">
        <v>3003</v>
      </c>
      <c r="B876" s="1" t="s">
        <v>3004</v>
      </c>
      <c r="C876" s="1" t="s">
        <v>366</v>
      </c>
      <c r="D876" s="1" t="s">
        <v>3005</v>
      </c>
      <c r="E876" s="1">
        <v>1.2274351309594301E-4</v>
      </c>
      <c r="F876" s="1">
        <v>8.4403720103731696E-4</v>
      </c>
      <c r="G876" s="1">
        <v>4.59900119524843E-4</v>
      </c>
      <c r="H876" s="1" t="s">
        <v>3006</v>
      </c>
      <c r="I876" s="1">
        <v>42</v>
      </c>
    </row>
    <row r="877" spans="1:9" ht="15.75" x14ac:dyDescent="0.2">
      <c r="A877" s="1" t="s">
        <v>3007</v>
      </c>
      <c r="B877" s="1" t="s">
        <v>3008</v>
      </c>
      <c r="C877" s="1" t="s">
        <v>1748</v>
      </c>
      <c r="D877" s="1" t="s">
        <v>2344</v>
      </c>
      <c r="E877" s="1">
        <v>1.23670737177886E-4</v>
      </c>
      <c r="F877" s="1">
        <v>8.4944129193039396E-4</v>
      </c>
      <c r="G877" s="1">
        <v>4.6284470780198902E-4</v>
      </c>
      <c r="H877" s="1" t="s">
        <v>3009</v>
      </c>
      <c r="I877" s="1">
        <v>10</v>
      </c>
    </row>
    <row r="878" spans="1:9" ht="15.75" x14ac:dyDescent="0.2">
      <c r="A878" s="1" t="s">
        <v>3010</v>
      </c>
      <c r="B878" s="1" t="s">
        <v>3011</v>
      </c>
      <c r="C878" s="1" t="s">
        <v>834</v>
      </c>
      <c r="D878" s="1" t="s">
        <v>1092</v>
      </c>
      <c r="E878" s="1">
        <v>1.2489366416281901E-4</v>
      </c>
      <c r="F878" s="1">
        <v>8.52158639042648E-4</v>
      </c>
      <c r="G878" s="1">
        <v>4.6432533953265202E-4</v>
      </c>
      <c r="H878" s="1" t="s">
        <v>3012</v>
      </c>
      <c r="I878" s="1">
        <v>26</v>
      </c>
    </row>
    <row r="879" spans="1:9" ht="15.75" x14ac:dyDescent="0.2">
      <c r="A879" s="1" t="s">
        <v>3013</v>
      </c>
      <c r="B879" s="1" t="s">
        <v>3014</v>
      </c>
      <c r="C879" s="1" t="s">
        <v>1433</v>
      </c>
      <c r="D879" s="1" t="s">
        <v>1692</v>
      </c>
      <c r="E879" s="1">
        <v>1.25000946064822E-4</v>
      </c>
      <c r="F879" s="1">
        <v>8.52158639042648E-4</v>
      </c>
      <c r="G879" s="1">
        <v>4.6432533953265202E-4</v>
      </c>
      <c r="H879" s="1" t="s">
        <v>3015</v>
      </c>
      <c r="I879" s="1">
        <v>14</v>
      </c>
    </row>
    <row r="880" spans="1:9" ht="15.75" x14ac:dyDescent="0.2">
      <c r="A880" s="1" t="s">
        <v>3016</v>
      </c>
      <c r="B880" s="1" t="s">
        <v>3017</v>
      </c>
      <c r="C880" s="1" t="s">
        <v>1433</v>
      </c>
      <c r="D880" s="1" t="s">
        <v>1692</v>
      </c>
      <c r="E880" s="1">
        <v>1.25000946064822E-4</v>
      </c>
      <c r="F880" s="1">
        <v>8.52158639042648E-4</v>
      </c>
      <c r="G880" s="1">
        <v>4.6432533953265202E-4</v>
      </c>
      <c r="H880" s="1" t="s">
        <v>3018</v>
      </c>
      <c r="I880" s="1">
        <v>14</v>
      </c>
    </row>
    <row r="881" spans="1:9" ht="15.75" x14ac:dyDescent="0.2">
      <c r="A881" s="1" t="s">
        <v>3019</v>
      </c>
      <c r="B881" s="1" t="s">
        <v>3020</v>
      </c>
      <c r="C881" s="1" t="s">
        <v>1433</v>
      </c>
      <c r="D881" s="1" t="s">
        <v>1692</v>
      </c>
      <c r="E881" s="1">
        <v>1.25000946064822E-4</v>
      </c>
      <c r="F881" s="1">
        <v>8.52158639042648E-4</v>
      </c>
      <c r="G881" s="1">
        <v>4.6432533953265202E-4</v>
      </c>
      <c r="H881" s="1" t="s">
        <v>3021</v>
      </c>
      <c r="I881" s="1">
        <v>14</v>
      </c>
    </row>
    <row r="882" spans="1:9" ht="15.75" x14ac:dyDescent="0.2">
      <c r="A882" s="1" t="s">
        <v>3022</v>
      </c>
      <c r="B882" s="1" t="s">
        <v>3023</v>
      </c>
      <c r="C882" s="1" t="s">
        <v>1268</v>
      </c>
      <c r="D882" s="1" t="s">
        <v>2610</v>
      </c>
      <c r="E882" s="1">
        <v>1.25326615027997E-4</v>
      </c>
      <c r="F882" s="1">
        <v>8.52158639042648E-4</v>
      </c>
      <c r="G882" s="1">
        <v>4.6432533953265202E-4</v>
      </c>
      <c r="H882" s="1" t="s">
        <v>3024</v>
      </c>
      <c r="I882" s="1">
        <v>20</v>
      </c>
    </row>
    <row r="883" spans="1:9" ht="15.75" x14ac:dyDescent="0.2">
      <c r="A883" s="1" t="s">
        <v>3025</v>
      </c>
      <c r="B883" s="1" t="s">
        <v>3026</v>
      </c>
      <c r="C883" s="1" t="s">
        <v>1268</v>
      </c>
      <c r="D883" s="1" t="s">
        <v>2610</v>
      </c>
      <c r="E883" s="1">
        <v>1.25326615027997E-4</v>
      </c>
      <c r="F883" s="1">
        <v>8.52158639042648E-4</v>
      </c>
      <c r="G883" s="1">
        <v>4.6432533953265202E-4</v>
      </c>
      <c r="H883" s="1" t="s">
        <v>3027</v>
      </c>
      <c r="I883" s="1">
        <v>20</v>
      </c>
    </row>
    <row r="884" spans="1:9" ht="15.75" x14ac:dyDescent="0.2">
      <c r="A884" s="1" t="s">
        <v>3028</v>
      </c>
      <c r="B884" s="1" t="s">
        <v>3029</v>
      </c>
      <c r="C884" s="1" t="s">
        <v>2079</v>
      </c>
      <c r="D884" s="1" t="s">
        <v>1625</v>
      </c>
      <c r="E884" s="1">
        <v>1.2548425882741201E-4</v>
      </c>
      <c r="F884" s="1">
        <v>8.52158639042648E-4</v>
      </c>
      <c r="G884" s="1">
        <v>4.6432533953265202E-4</v>
      </c>
      <c r="H884" s="1" t="s">
        <v>3030</v>
      </c>
      <c r="I884" s="1">
        <v>7</v>
      </c>
    </row>
    <row r="885" spans="1:9" ht="15.75" x14ac:dyDescent="0.2">
      <c r="A885" s="1" t="s">
        <v>3031</v>
      </c>
      <c r="B885" s="1" t="s">
        <v>3032</v>
      </c>
      <c r="C885" s="1" t="s">
        <v>2079</v>
      </c>
      <c r="D885" s="1" t="s">
        <v>1625</v>
      </c>
      <c r="E885" s="1">
        <v>1.2548425882741201E-4</v>
      </c>
      <c r="F885" s="1">
        <v>8.52158639042648E-4</v>
      </c>
      <c r="G885" s="1">
        <v>4.6432533953265202E-4</v>
      </c>
      <c r="H885" s="1" t="s">
        <v>3033</v>
      </c>
      <c r="I885" s="1">
        <v>7</v>
      </c>
    </row>
    <row r="886" spans="1:9" ht="15.75" x14ac:dyDescent="0.2">
      <c r="A886" s="1" t="s">
        <v>3034</v>
      </c>
      <c r="B886" s="1" t="s">
        <v>3035</v>
      </c>
      <c r="C886" s="1" t="s">
        <v>2079</v>
      </c>
      <c r="D886" s="1" t="s">
        <v>1625</v>
      </c>
      <c r="E886" s="1">
        <v>1.2548425882741201E-4</v>
      </c>
      <c r="F886" s="1">
        <v>8.52158639042648E-4</v>
      </c>
      <c r="G886" s="1">
        <v>4.6432533953265202E-4</v>
      </c>
      <c r="H886" s="1" t="s">
        <v>3036</v>
      </c>
      <c r="I886" s="1">
        <v>7</v>
      </c>
    </row>
    <row r="887" spans="1:9" ht="15.75" x14ac:dyDescent="0.2">
      <c r="A887" s="1" t="s">
        <v>3037</v>
      </c>
      <c r="B887" s="1" t="s">
        <v>3038</v>
      </c>
      <c r="C887" s="1" t="s">
        <v>2079</v>
      </c>
      <c r="D887" s="1" t="s">
        <v>1625</v>
      </c>
      <c r="E887" s="1">
        <v>1.2548425882741201E-4</v>
      </c>
      <c r="F887" s="1">
        <v>8.52158639042648E-4</v>
      </c>
      <c r="G887" s="1">
        <v>4.6432533953265202E-4</v>
      </c>
      <c r="H887" s="1" t="s">
        <v>3039</v>
      </c>
      <c r="I887" s="1">
        <v>7</v>
      </c>
    </row>
    <row r="888" spans="1:9" ht="15.75" x14ac:dyDescent="0.2">
      <c r="A888" s="1" t="s">
        <v>3040</v>
      </c>
      <c r="B888" s="1" t="s">
        <v>3041</v>
      </c>
      <c r="C888" s="1" t="s">
        <v>881</v>
      </c>
      <c r="D888" s="1" t="s">
        <v>405</v>
      </c>
      <c r="E888" s="1">
        <v>1.2603669466641499E-4</v>
      </c>
      <c r="F888" s="1">
        <v>8.5301862043373399E-4</v>
      </c>
      <c r="G888" s="1">
        <v>4.6479392734378598E-4</v>
      </c>
      <c r="H888" s="1" t="s">
        <v>3042</v>
      </c>
      <c r="I888" s="1">
        <v>16</v>
      </c>
    </row>
    <row r="889" spans="1:9" ht="15.75" x14ac:dyDescent="0.2">
      <c r="A889" s="1" t="s">
        <v>3043</v>
      </c>
      <c r="B889" s="1" t="s">
        <v>3044</v>
      </c>
      <c r="C889" s="1" t="s">
        <v>881</v>
      </c>
      <c r="D889" s="1" t="s">
        <v>405</v>
      </c>
      <c r="E889" s="1">
        <v>1.2603669466641499E-4</v>
      </c>
      <c r="F889" s="1">
        <v>8.5301862043373399E-4</v>
      </c>
      <c r="G889" s="1">
        <v>4.6479392734378598E-4</v>
      </c>
      <c r="H889" s="1" t="s">
        <v>3045</v>
      </c>
      <c r="I889" s="1">
        <v>16</v>
      </c>
    </row>
    <row r="890" spans="1:9" ht="15.75" x14ac:dyDescent="0.2">
      <c r="A890" s="1" t="s">
        <v>3046</v>
      </c>
      <c r="B890" s="1" t="s">
        <v>3047</v>
      </c>
      <c r="C890" s="1" t="s">
        <v>881</v>
      </c>
      <c r="D890" s="1" t="s">
        <v>405</v>
      </c>
      <c r="E890" s="1">
        <v>1.2603669466641499E-4</v>
      </c>
      <c r="F890" s="1">
        <v>8.5301862043373399E-4</v>
      </c>
      <c r="G890" s="1">
        <v>4.6479392734378598E-4</v>
      </c>
      <c r="H890" s="1" t="s">
        <v>3048</v>
      </c>
      <c r="I890" s="1">
        <v>16</v>
      </c>
    </row>
    <row r="891" spans="1:9" ht="15.75" x14ac:dyDescent="0.2">
      <c r="A891" s="1" t="s">
        <v>3049</v>
      </c>
      <c r="B891" s="1" t="s">
        <v>3050</v>
      </c>
      <c r="C891" s="1" t="s">
        <v>175</v>
      </c>
      <c r="D891" s="1" t="s">
        <v>3051</v>
      </c>
      <c r="E891" s="1">
        <v>1.26332525206742E-4</v>
      </c>
      <c r="F891" s="1">
        <v>8.5405902867549796E-4</v>
      </c>
      <c r="G891" s="1">
        <v>4.6536082637874999E-4</v>
      </c>
      <c r="H891" s="1" t="s">
        <v>3052</v>
      </c>
      <c r="I891" s="1">
        <v>39</v>
      </c>
    </row>
    <row r="892" spans="1:9" ht="15.75" x14ac:dyDescent="0.2">
      <c r="A892" s="1" t="s">
        <v>3053</v>
      </c>
      <c r="B892" s="1" t="s">
        <v>3054</v>
      </c>
      <c r="C892" s="1" t="s">
        <v>843</v>
      </c>
      <c r="D892" s="1" t="s">
        <v>171</v>
      </c>
      <c r="E892" s="1">
        <v>1.2713198275638899E-4</v>
      </c>
      <c r="F892" s="1">
        <v>8.5849799591673596E-4</v>
      </c>
      <c r="G892" s="1">
        <v>4.6777953678902998E-4</v>
      </c>
      <c r="H892" s="1" t="s">
        <v>3055</v>
      </c>
      <c r="I892" s="1">
        <v>21</v>
      </c>
    </row>
    <row r="893" spans="1:9" ht="15.75" x14ac:dyDescent="0.2">
      <c r="A893" s="1" t="s">
        <v>3056</v>
      </c>
      <c r="B893" s="1" t="s">
        <v>3057</v>
      </c>
      <c r="C893" s="1" t="s">
        <v>375</v>
      </c>
      <c r="D893" s="1" t="s">
        <v>123</v>
      </c>
      <c r="E893" s="1">
        <v>1.2791063102374201E-4</v>
      </c>
      <c r="F893" s="1">
        <v>8.6278663574936997E-4</v>
      </c>
      <c r="G893" s="1">
        <v>4.7011633659975298E-4</v>
      </c>
      <c r="H893" s="1" t="s">
        <v>3058</v>
      </c>
      <c r="I893" s="1">
        <v>35</v>
      </c>
    </row>
    <row r="894" spans="1:9" ht="15.75" x14ac:dyDescent="0.2">
      <c r="A894" s="1" t="s">
        <v>3059</v>
      </c>
      <c r="B894" s="1" t="s">
        <v>3060</v>
      </c>
      <c r="C894" s="1" t="s">
        <v>185</v>
      </c>
      <c r="D894" s="1" t="s">
        <v>1458</v>
      </c>
      <c r="E894" s="1">
        <v>1.29791898552719E-4</v>
      </c>
      <c r="F894" s="1">
        <v>8.7449474249085598E-4</v>
      </c>
      <c r="G894" s="1">
        <v>4.7649586546791398E-4</v>
      </c>
      <c r="H894" s="1" t="s">
        <v>2461</v>
      </c>
      <c r="I894" s="1">
        <v>38</v>
      </c>
    </row>
    <row r="895" spans="1:9" ht="15.75" x14ac:dyDescent="0.2">
      <c r="A895" s="1" t="s">
        <v>3061</v>
      </c>
      <c r="B895" s="1" t="s">
        <v>3062</v>
      </c>
      <c r="C895" s="1" t="s">
        <v>237</v>
      </c>
      <c r="D895" s="1" t="s">
        <v>905</v>
      </c>
      <c r="E895" s="1">
        <v>1.30296282450588E-4</v>
      </c>
      <c r="F895" s="1">
        <v>8.7691003082646503E-4</v>
      </c>
      <c r="G895" s="1">
        <v>4.7781191100816802E-4</v>
      </c>
      <c r="H895" s="1" t="s">
        <v>3063</v>
      </c>
      <c r="I895" s="1">
        <v>33</v>
      </c>
    </row>
    <row r="896" spans="1:9" ht="15.75" x14ac:dyDescent="0.2">
      <c r="A896" s="1" t="s">
        <v>3064</v>
      </c>
      <c r="B896" s="1" t="s">
        <v>3065</v>
      </c>
      <c r="C896" s="1" t="s">
        <v>651</v>
      </c>
      <c r="D896" s="1" t="s">
        <v>143</v>
      </c>
      <c r="E896" s="1">
        <v>1.30514534511132E-4</v>
      </c>
      <c r="F896" s="1">
        <v>8.7739636735112295E-4</v>
      </c>
      <c r="G896" s="1">
        <v>4.7807690670450002E-4</v>
      </c>
      <c r="H896" s="1" t="s">
        <v>3066</v>
      </c>
      <c r="I896" s="1">
        <v>27</v>
      </c>
    </row>
    <row r="897" spans="1:9" ht="15.75" x14ac:dyDescent="0.2">
      <c r="A897" s="1" t="s">
        <v>3067</v>
      </c>
      <c r="B897" s="1" t="s">
        <v>3068</v>
      </c>
      <c r="C897" s="1" t="s">
        <v>692</v>
      </c>
      <c r="D897" s="1" t="s">
        <v>994</v>
      </c>
      <c r="E897" s="1">
        <v>1.3119473576506799E-4</v>
      </c>
      <c r="F897" s="1">
        <v>8.80983644634705E-4</v>
      </c>
      <c r="G897" s="1">
        <v>4.80031547150988E-4</v>
      </c>
      <c r="H897" s="1" t="s">
        <v>3069</v>
      </c>
      <c r="I897" s="1">
        <v>18</v>
      </c>
    </row>
    <row r="898" spans="1:9" ht="15.75" x14ac:dyDescent="0.2">
      <c r="A898" s="1" t="s">
        <v>3070</v>
      </c>
      <c r="B898" s="1" t="s">
        <v>3071</v>
      </c>
      <c r="C898" s="1" t="s">
        <v>834</v>
      </c>
      <c r="D898" s="1" t="s">
        <v>371</v>
      </c>
      <c r="E898" s="1">
        <v>1.37696091443332E-4</v>
      </c>
      <c r="F898" s="1">
        <v>9.2360882765002504E-4</v>
      </c>
      <c r="G898" s="1">
        <v>5.0325721391001504E-4</v>
      </c>
      <c r="H898" s="1" t="s">
        <v>3072</v>
      </c>
      <c r="I898" s="1">
        <v>26</v>
      </c>
    </row>
    <row r="899" spans="1:9" ht="15.75" x14ac:dyDescent="0.2">
      <c r="A899" s="1" t="s">
        <v>3073</v>
      </c>
      <c r="B899" s="1" t="s">
        <v>3074</v>
      </c>
      <c r="C899" s="1" t="s">
        <v>802</v>
      </c>
      <c r="D899" s="1" t="s">
        <v>384</v>
      </c>
      <c r="E899" s="1">
        <v>1.37885639859016E-4</v>
      </c>
      <c r="F899" s="1">
        <v>9.2384915892161504E-4</v>
      </c>
      <c r="G899" s="1">
        <v>5.03388165934871E-4</v>
      </c>
      <c r="H899" s="1" t="s">
        <v>3075</v>
      </c>
      <c r="I899" s="1">
        <v>19</v>
      </c>
    </row>
    <row r="900" spans="1:9" ht="15.75" x14ac:dyDescent="0.2">
      <c r="A900" s="1" t="s">
        <v>3076</v>
      </c>
      <c r="B900" s="1" t="s">
        <v>3077</v>
      </c>
      <c r="C900" s="1" t="s">
        <v>312</v>
      </c>
      <c r="D900" s="1" t="s">
        <v>3078</v>
      </c>
      <c r="E900" s="1">
        <v>1.3812798090260899E-4</v>
      </c>
      <c r="F900" s="1">
        <v>9.2444227753305202E-4</v>
      </c>
      <c r="G900" s="1">
        <v>5.0371134519753495E-4</v>
      </c>
      <c r="H900" s="1" t="s">
        <v>3079</v>
      </c>
      <c r="I900" s="1">
        <v>29</v>
      </c>
    </row>
    <row r="901" spans="1:9" ht="15.75" x14ac:dyDescent="0.2">
      <c r="A901" s="1" t="s">
        <v>3080</v>
      </c>
      <c r="B901" s="1" t="s">
        <v>3081</v>
      </c>
      <c r="C901" s="1" t="s">
        <v>581</v>
      </c>
      <c r="D901" s="1" t="s">
        <v>238</v>
      </c>
      <c r="E901" s="1">
        <v>1.3996214165167001E-4</v>
      </c>
      <c r="F901" s="1">
        <v>9.3567571893941805E-4</v>
      </c>
      <c r="G901" s="1">
        <v>5.0983223778273599E-4</v>
      </c>
      <c r="H901" s="1" t="s">
        <v>3082</v>
      </c>
      <c r="I901" s="1">
        <v>17</v>
      </c>
    </row>
    <row r="902" spans="1:9" ht="15.75" x14ac:dyDescent="0.2">
      <c r="A902" s="1" t="s">
        <v>3083</v>
      </c>
      <c r="B902" s="1" t="s">
        <v>3084</v>
      </c>
      <c r="C902" s="1" t="s">
        <v>142</v>
      </c>
      <c r="D902" s="1" t="s">
        <v>573</v>
      </c>
      <c r="E902" s="1">
        <v>1.4097052121078501E-4</v>
      </c>
      <c r="F902" s="1">
        <v>9.3784501716242998E-4</v>
      </c>
      <c r="G902" s="1">
        <v>5.1101424790127303E-4</v>
      </c>
      <c r="H902" s="1" t="s">
        <v>3085</v>
      </c>
      <c r="I902" s="1">
        <v>51</v>
      </c>
    </row>
    <row r="903" spans="1:9" ht="15.75" x14ac:dyDescent="0.2">
      <c r="A903" s="1" t="s">
        <v>3086</v>
      </c>
      <c r="B903" s="1" t="s">
        <v>3087</v>
      </c>
      <c r="C903" s="1" t="s">
        <v>543</v>
      </c>
      <c r="D903" s="1" t="s">
        <v>967</v>
      </c>
      <c r="E903" s="1">
        <v>1.4108140896754699E-4</v>
      </c>
      <c r="F903" s="1">
        <v>9.3784501716242998E-4</v>
      </c>
      <c r="G903" s="1">
        <v>5.1101424790127303E-4</v>
      </c>
      <c r="H903" s="1" t="s">
        <v>3088</v>
      </c>
      <c r="I903" s="1">
        <v>13</v>
      </c>
    </row>
    <row r="904" spans="1:9" ht="15.75" x14ac:dyDescent="0.2">
      <c r="A904" s="1" t="s">
        <v>3089</v>
      </c>
      <c r="B904" s="1" t="s">
        <v>3090</v>
      </c>
      <c r="C904" s="1" t="s">
        <v>543</v>
      </c>
      <c r="D904" s="1" t="s">
        <v>967</v>
      </c>
      <c r="E904" s="1">
        <v>1.4108140896754699E-4</v>
      </c>
      <c r="F904" s="1">
        <v>9.3784501716242998E-4</v>
      </c>
      <c r="G904" s="1">
        <v>5.1101424790127303E-4</v>
      </c>
      <c r="H904" s="1" t="s">
        <v>3091</v>
      </c>
      <c r="I904" s="1">
        <v>13</v>
      </c>
    </row>
    <row r="905" spans="1:9" ht="15.75" x14ac:dyDescent="0.2">
      <c r="A905" s="1" t="s">
        <v>3092</v>
      </c>
      <c r="B905" s="1" t="s">
        <v>3093</v>
      </c>
      <c r="C905" s="1" t="s">
        <v>543</v>
      </c>
      <c r="D905" s="1" t="s">
        <v>967</v>
      </c>
      <c r="E905" s="1">
        <v>1.4108140896754699E-4</v>
      </c>
      <c r="F905" s="1">
        <v>9.3784501716242998E-4</v>
      </c>
      <c r="G905" s="1">
        <v>5.1101424790127303E-4</v>
      </c>
      <c r="H905" s="1" t="s">
        <v>3094</v>
      </c>
      <c r="I905" s="1">
        <v>13</v>
      </c>
    </row>
    <row r="906" spans="1:9" ht="15.75" x14ac:dyDescent="0.2">
      <c r="A906" s="1" t="s">
        <v>3095</v>
      </c>
      <c r="B906" s="1" t="s">
        <v>3096</v>
      </c>
      <c r="C906" s="1" t="s">
        <v>543</v>
      </c>
      <c r="D906" s="1" t="s">
        <v>967</v>
      </c>
      <c r="E906" s="1">
        <v>1.4108140896754699E-4</v>
      </c>
      <c r="F906" s="1">
        <v>9.3784501716242998E-4</v>
      </c>
      <c r="G906" s="1">
        <v>5.1101424790127303E-4</v>
      </c>
      <c r="H906" s="1" t="s">
        <v>3097</v>
      </c>
      <c r="I906" s="1">
        <v>13</v>
      </c>
    </row>
    <row r="907" spans="1:9" ht="15.75" x14ac:dyDescent="0.2">
      <c r="A907" s="1" t="s">
        <v>3098</v>
      </c>
      <c r="B907" s="1" t="s">
        <v>3099</v>
      </c>
      <c r="C907" s="1" t="s">
        <v>1268</v>
      </c>
      <c r="D907" s="1" t="s">
        <v>2647</v>
      </c>
      <c r="E907" s="1">
        <v>1.4166876020993999E-4</v>
      </c>
      <c r="F907" s="1">
        <v>9.3784501716242998E-4</v>
      </c>
      <c r="G907" s="1">
        <v>5.1101424790127303E-4</v>
      </c>
      <c r="H907" s="1" t="s">
        <v>3100</v>
      </c>
      <c r="I907" s="1">
        <v>20</v>
      </c>
    </row>
    <row r="908" spans="1:9" ht="15.75" x14ac:dyDescent="0.2">
      <c r="A908" s="1" t="s">
        <v>3101</v>
      </c>
      <c r="B908" s="1" t="s">
        <v>3102</v>
      </c>
      <c r="C908" s="1" t="s">
        <v>1268</v>
      </c>
      <c r="D908" s="1" t="s">
        <v>2647</v>
      </c>
      <c r="E908" s="1">
        <v>1.4166876020993999E-4</v>
      </c>
      <c r="F908" s="1">
        <v>9.3784501716242998E-4</v>
      </c>
      <c r="G908" s="1">
        <v>5.1101424790127303E-4</v>
      </c>
      <c r="H908" s="1" t="s">
        <v>3100</v>
      </c>
      <c r="I908" s="1">
        <v>20</v>
      </c>
    </row>
    <row r="909" spans="1:9" ht="15.75" x14ac:dyDescent="0.2">
      <c r="A909" s="1" t="s">
        <v>3103</v>
      </c>
      <c r="B909" s="1" t="s">
        <v>3104</v>
      </c>
      <c r="C909" s="1" t="s">
        <v>1268</v>
      </c>
      <c r="D909" s="1" t="s">
        <v>2647</v>
      </c>
      <c r="E909" s="1">
        <v>1.4166876020993999E-4</v>
      </c>
      <c r="F909" s="1">
        <v>9.3784501716242998E-4</v>
      </c>
      <c r="G909" s="1">
        <v>5.1101424790127303E-4</v>
      </c>
      <c r="H909" s="1" t="s">
        <v>3105</v>
      </c>
      <c r="I909" s="1">
        <v>20</v>
      </c>
    </row>
    <row r="910" spans="1:9" ht="15.75" x14ac:dyDescent="0.2">
      <c r="A910" s="1" t="s">
        <v>3106</v>
      </c>
      <c r="B910" s="1" t="s">
        <v>3107</v>
      </c>
      <c r="C910" s="1" t="s">
        <v>892</v>
      </c>
      <c r="D910" s="1" t="s">
        <v>2109</v>
      </c>
      <c r="E910" s="1">
        <v>1.4169106082919899E-4</v>
      </c>
      <c r="F910" s="1">
        <v>9.3784501716242998E-4</v>
      </c>
      <c r="G910" s="1">
        <v>5.1101424790127303E-4</v>
      </c>
      <c r="H910" s="1" t="s">
        <v>3108</v>
      </c>
      <c r="I910" s="1">
        <v>32</v>
      </c>
    </row>
    <row r="911" spans="1:9" ht="15.75" x14ac:dyDescent="0.2">
      <c r="A911" s="1" t="s">
        <v>3109</v>
      </c>
      <c r="B911" s="1" t="s">
        <v>3110</v>
      </c>
      <c r="C911" s="1" t="s">
        <v>476</v>
      </c>
      <c r="D911" s="1" t="s">
        <v>2270</v>
      </c>
      <c r="E911" s="1">
        <v>1.42070784558065E-4</v>
      </c>
      <c r="F911" s="1">
        <v>9.3829166504831899E-4</v>
      </c>
      <c r="G911" s="1">
        <v>5.1125761799900504E-4</v>
      </c>
      <c r="H911" s="1" t="s">
        <v>3111</v>
      </c>
      <c r="I911" s="1">
        <v>22</v>
      </c>
    </row>
    <row r="912" spans="1:9" ht="15.75" x14ac:dyDescent="0.2">
      <c r="A912" s="1" t="s">
        <v>3112</v>
      </c>
      <c r="B912" s="1" t="s">
        <v>3113</v>
      </c>
      <c r="C912" s="1" t="s">
        <v>476</v>
      </c>
      <c r="D912" s="1" t="s">
        <v>2270</v>
      </c>
      <c r="E912" s="1">
        <v>1.42070784558065E-4</v>
      </c>
      <c r="F912" s="1">
        <v>9.3829166504831899E-4</v>
      </c>
      <c r="G912" s="1">
        <v>5.1125761799900504E-4</v>
      </c>
      <c r="H912" s="1" t="s">
        <v>3114</v>
      </c>
      <c r="I912" s="1">
        <v>22</v>
      </c>
    </row>
    <row r="913" spans="1:9" ht="15.75" x14ac:dyDescent="0.2">
      <c r="A913" s="1" t="s">
        <v>3115</v>
      </c>
      <c r="B913" s="1" t="s">
        <v>3116</v>
      </c>
      <c r="C913" s="1" t="s">
        <v>1755</v>
      </c>
      <c r="D913" s="1" t="s">
        <v>1395</v>
      </c>
      <c r="E913" s="1">
        <v>1.4517278628959401E-4</v>
      </c>
      <c r="F913" s="1">
        <v>9.5772606542311701E-4</v>
      </c>
      <c r="G913" s="1">
        <v>5.2184706008079795E-4</v>
      </c>
      <c r="H913" s="1" t="s">
        <v>3117</v>
      </c>
      <c r="I913" s="1">
        <v>8</v>
      </c>
    </row>
    <row r="914" spans="1:9" ht="15.75" x14ac:dyDescent="0.2">
      <c r="A914" s="1" t="s">
        <v>3118</v>
      </c>
      <c r="B914" s="1" t="s">
        <v>3119</v>
      </c>
      <c r="C914" s="1" t="s">
        <v>881</v>
      </c>
      <c r="D914" s="1" t="s">
        <v>698</v>
      </c>
      <c r="E914" s="1">
        <v>1.4659391767338301E-4</v>
      </c>
      <c r="F914" s="1">
        <v>9.6498296299784203E-4</v>
      </c>
      <c r="G914" s="1">
        <v>5.2580120814191896E-4</v>
      </c>
      <c r="H914" s="1" t="s">
        <v>3120</v>
      </c>
      <c r="I914" s="1">
        <v>16</v>
      </c>
    </row>
    <row r="915" spans="1:9" ht="15.75" x14ac:dyDescent="0.2">
      <c r="A915" s="1" t="s">
        <v>3121</v>
      </c>
      <c r="B915" s="1" t="s">
        <v>3122</v>
      </c>
      <c r="C915" s="1" t="s">
        <v>881</v>
      </c>
      <c r="D915" s="1" t="s">
        <v>698</v>
      </c>
      <c r="E915" s="1">
        <v>1.4659391767338301E-4</v>
      </c>
      <c r="F915" s="1">
        <v>9.6498296299784203E-4</v>
      </c>
      <c r="G915" s="1">
        <v>5.2580120814191896E-4</v>
      </c>
      <c r="H915" s="1" t="s">
        <v>3120</v>
      </c>
      <c r="I915" s="1">
        <v>16</v>
      </c>
    </row>
    <row r="916" spans="1:9" ht="15.75" x14ac:dyDescent="0.2">
      <c r="A916" s="1" t="s">
        <v>3123</v>
      </c>
      <c r="B916" s="1" t="s">
        <v>3124</v>
      </c>
      <c r="C916" s="1" t="s">
        <v>1433</v>
      </c>
      <c r="D916" s="1" t="s">
        <v>1717</v>
      </c>
      <c r="E916" s="1">
        <v>1.48598400103941E-4</v>
      </c>
      <c r="F916" s="1">
        <v>9.7710764182131708E-4</v>
      </c>
      <c r="G916" s="1">
        <v>5.3240771936353796E-4</v>
      </c>
      <c r="H916" s="1" t="s">
        <v>2365</v>
      </c>
      <c r="I916" s="1">
        <v>14</v>
      </c>
    </row>
    <row r="917" spans="1:9" ht="15.75" x14ac:dyDescent="0.2">
      <c r="A917" s="1" t="s">
        <v>3125</v>
      </c>
      <c r="B917" s="1" t="s">
        <v>3126</v>
      </c>
      <c r="C917" s="1" t="s">
        <v>375</v>
      </c>
      <c r="D917" s="1" t="s">
        <v>488</v>
      </c>
      <c r="E917" s="1">
        <v>1.49014510814447E-4</v>
      </c>
      <c r="F917" s="1">
        <v>9.7770437772361197E-4</v>
      </c>
      <c r="G917" s="1">
        <v>5.3273286962048495E-4</v>
      </c>
      <c r="H917" s="1" t="s">
        <v>3127</v>
      </c>
      <c r="I917" s="1">
        <v>35</v>
      </c>
    </row>
    <row r="918" spans="1:9" ht="15.75" x14ac:dyDescent="0.2">
      <c r="A918" s="1" t="s">
        <v>3128</v>
      </c>
      <c r="B918" s="1" t="s">
        <v>3129</v>
      </c>
      <c r="C918" s="1" t="s">
        <v>375</v>
      </c>
      <c r="D918" s="1" t="s">
        <v>488</v>
      </c>
      <c r="E918" s="1">
        <v>1.49014510814447E-4</v>
      </c>
      <c r="F918" s="1">
        <v>9.7770437772361197E-4</v>
      </c>
      <c r="G918" s="1">
        <v>5.3273286962048495E-4</v>
      </c>
      <c r="H918" s="1" t="s">
        <v>3130</v>
      </c>
      <c r="I918" s="1">
        <v>35</v>
      </c>
    </row>
    <row r="919" spans="1:9" ht="15.75" x14ac:dyDescent="0.2">
      <c r="A919" s="1" t="s">
        <v>3131</v>
      </c>
      <c r="B919" s="1" t="s">
        <v>3132</v>
      </c>
      <c r="C919" s="1" t="s">
        <v>692</v>
      </c>
      <c r="D919" s="1" t="s">
        <v>1016</v>
      </c>
      <c r="E919" s="1">
        <v>1.50054956740725E-4</v>
      </c>
      <c r="F919" s="1">
        <v>9.8238593683197908E-4</v>
      </c>
      <c r="G919" s="1">
        <v>5.3528376381194295E-4</v>
      </c>
      <c r="H919" s="1" t="s">
        <v>3133</v>
      </c>
      <c r="I919" s="1">
        <v>18</v>
      </c>
    </row>
    <row r="920" spans="1:9" ht="15.75" x14ac:dyDescent="0.2">
      <c r="A920" s="1" t="s">
        <v>3134</v>
      </c>
      <c r="B920" s="1" t="s">
        <v>3135</v>
      </c>
      <c r="C920" s="1" t="s">
        <v>692</v>
      </c>
      <c r="D920" s="1" t="s">
        <v>1016</v>
      </c>
      <c r="E920" s="1">
        <v>1.50054956740725E-4</v>
      </c>
      <c r="F920" s="1">
        <v>9.8238593683197908E-4</v>
      </c>
      <c r="G920" s="1">
        <v>5.3528376381194295E-4</v>
      </c>
      <c r="H920" s="1" t="s">
        <v>3136</v>
      </c>
      <c r="I920" s="1">
        <v>18</v>
      </c>
    </row>
    <row r="921" spans="1:9" ht="15.75" x14ac:dyDescent="0.2">
      <c r="A921" s="1" t="s">
        <v>3137</v>
      </c>
      <c r="B921" s="1" t="s">
        <v>3138</v>
      </c>
      <c r="C921" s="1" t="s">
        <v>834</v>
      </c>
      <c r="D921" s="1" t="s">
        <v>450</v>
      </c>
      <c r="E921" s="1">
        <v>1.51654707761716E-4</v>
      </c>
      <c r="F921" s="1">
        <v>9.917788831859801E-4</v>
      </c>
      <c r="G921" s="1">
        <v>5.4040180499020701E-4</v>
      </c>
      <c r="H921" s="1" t="s">
        <v>3139</v>
      </c>
      <c r="I921" s="1">
        <v>26</v>
      </c>
    </row>
    <row r="922" spans="1:9" ht="15.75" x14ac:dyDescent="0.2">
      <c r="A922" s="1" t="s">
        <v>3140</v>
      </c>
      <c r="B922" s="1" t="s">
        <v>3141</v>
      </c>
      <c r="C922" s="1" t="s">
        <v>259</v>
      </c>
      <c r="D922" s="1" t="s">
        <v>47</v>
      </c>
      <c r="E922" s="1">
        <v>1.5373401253237801E-4</v>
      </c>
      <c r="F922" s="1">
        <v>1.0042841470865099E-3</v>
      </c>
      <c r="G922" s="1">
        <v>5.4721568991788203E-4</v>
      </c>
      <c r="H922" s="1" t="s">
        <v>3142</v>
      </c>
      <c r="I922" s="1">
        <v>31</v>
      </c>
    </row>
    <row r="923" spans="1:9" ht="15.75" x14ac:dyDescent="0.2">
      <c r="A923" s="1" t="s">
        <v>3143</v>
      </c>
      <c r="B923" s="1" t="s">
        <v>3144</v>
      </c>
      <c r="C923" s="1" t="s">
        <v>1125</v>
      </c>
      <c r="D923" s="1" t="s">
        <v>803</v>
      </c>
      <c r="E923" s="1">
        <v>1.5445524647780901E-4</v>
      </c>
      <c r="F923" s="1">
        <v>1.0068069754139201E-3</v>
      </c>
      <c r="G923" s="1">
        <v>5.4859033199276699E-4</v>
      </c>
      <c r="H923" s="1" t="s">
        <v>3145</v>
      </c>
      <c r="I923" s="1">
        <v>12</v>
      </c>
    </row>
    <row r="924" spans="1:9" ht="15.75" x14ac:dyDescent="0.2">
      <c r="A924" s="1" t="s">
        <v>3146</v>
      </c>
      <c r="B924" s="1" t="s">
        <v>3147</v>
      </c>
      <c r="C924" s="1" t="s">
        <v>1125</v>
      </c>
      <c r="D924" s="1" t="s">
        <v>803</v>
      </c>
      <c r="E924" s="1">
        <v>1.5445524647780901E-4</v>
      </c>
      <c r="F924" s="1">
        <v>1.0068069754139201E-3</v>
      </c>
      <c r="G924" s="1">
        <v>5.4859033199276699E-4</v>
      </c>
      <c r="H924" s="1" t="s">
        <v>3148</v>
      </c>
      <c r="I924" s="1">
        <v>12</v>
      </c>
    </row>
    <row r="925" spans="1:9" ht="15.75" x14ac:dyDescent="0.2">
      <c r="A925" s="1" t="s">
        <v>3149</v>
      </c>
      <c r="B925" s="1" t="s">
        <v>3150</v>
      </c>
      <c r="C925" s="1" t="s">
        <v>1748</v>
      </c>
      <c r="D925" s="1" t="s">
        <v>2467</v>
      </c>
      <c r="E925" s="1">
        <v>1.58970361256319E-4</v>
      </c>
      <c r="F925" s="1">
        <v>1.0306492676920001E-3</v>
      </c>
      <c r="G925" s="1">
        <v>5.6158155211310905E-4</v>
      </c>
      <c r="H925" s="1" t="s">
        <v>3151</v>
      </c>
      <c r="I925" s="1">
        <v>10</v>
      </c>
    </row>
    <row r="926" spans="1:9" ht="15.75" x14ac:dyDescent="0.2">
      <c r="A926" s="1" t="s">
        <v>3152</v>
      </c>
      <c r="B926" s="1" t="s">
        <v>3153</v>
      </c>
      <c r="C926" s="1" t="s">
        <v>1748</v>
      </c>
      <c r="D926" s="1" t="s">
        <v>2467</v>
      </c>
      <c r="E926" s="1">
        <v>1.58970361256319E-4</v>
      </c>
      <c r="F926" s="1">
        <v>1.0306492676920001E-3</v>
      </c>
      <c r="G926" s="1">
        <v>5.6158155211310905E-4</v>
      </c>
      <c r="H926" s="1" t="s">
        <v>3154</v>
      </c>
      <c r="I926" s="1">
        <v>10</v>
      </c>
    </row>
    <row r="927" spans="1:9" ht="15.75" x14ac:dyDescent="0.2">
      <c r="A927" s="1" t="s">
        <v>3155</v>
      </c>
      <c r="B927" s="1" t="s">
        <v>3156</v>
      </c>
      <c r="C927" s="1" t="s">
        <v>1748</v>
      </c>
      <c r="D927" s="1" t="s">
        <v>2467</v>
      </c>
      <c r="E927" s="1">
        <v>1.58970361256319E-4</v>
      </c>
      <c r="F927" s="1">
        <v>1.0306492676920001E-3</v>
      </c>
      <c r="G927" s="1">
        <v>5.6158155211310905E-4</v>
      </c>
      <c r="H927" s="1" t="s">
        <v>3157</v>
      </c>
      <c r="I927" s="1">
        <v>10</v>
      </c>
    </row>
    <row r="928" spans="1:9" ht="15.75" x14ac:dyDescent="0.2">
      <c r="A928" s="1" t="s">
        <v>3158</v>
      </c>
      <c r="B928" s="1" t="s">
        <v>3159</v>
      </c>
      <c r="C928" s="1" t="s">
        <v>1748</v>
      </c>
      <c r="D928" s="1" t="s">
        <v>2467</v>
      </c>
      <c r="E928" s="1">
        <v>1.58970361256319E-4</v>
      </c>
      <c r="F928" s="1">
        <v>1.0306492676920001E-3</v>
      </c>
      <c r="G928" s="1">
        <v>5.6158155211310905E-4</v>
      </c>
      <c r="H928" s="1" t="s">
        <v>3160</v>
      </c>
      <c r="I928" s="1">
        <v>10</v>
      </c>
    </row>
    <row r="929" spans="1:9" ht="15.75" x14ac:dyDescent="0.2">
      <c r="A929" s="1" t="s">
        <v>3161</v>
      </c>
      <c r="B929" s="1" t="s">
        <v>3162</v>
      </c>
      <c r="C929" s="1" t="s">
        <v>1748</v>
      </c>
      <c r="D929" s="1" t="s">
        <v>2467</v>
      </c>
      <c r="E929" s="1">
        <v>1.58970361256319E-4</v>
      </c>
      <c r="F929" s="1">
        <v>1.0306492676920001E-3</v>
      </c>
      <c r="G929" s="1">
        <v>5.6158155211310905E-4</v>
      </c>
      <c r="H929" s="1" t="s">
        <v>2478</v>
      </c>
      <c r="I929" s="1">
        <v>10</v>
      </c>
    </row>
    <row r="930" spans="1:9" ht="15.75" x14ac:dyDescent="0.2">
      <c r="A930" s="1" t="s">
        <v>3163</v>
      </c>
      <c r="B930" s="1" t="s">
        <v>3164</v>
      </c>
      <c r="C930" s="1" t="s">
        <v>843</v>
      </c>
      <c r="D930" s="1" t="s">
        <v>3165</v>
      </c>
      <c r="E930" s="1">
        <v>1.6043226470271001E-4</v>
      </c>
      <c r="F930" s="1">
        <v>1.0388350442859899E-3</v>
      </c>
      <c r="G930" s="1">
        <v>5.6604182901720296E-4</v>
      </c>
      <c r="H930" s="1" t="s">
        <v>3166</v>
      </c>
      <c r="I930" s="1">
        <v>21</v>
      </c>
    </row>
    <row r="931" spans="1:9" ht="15.75" x14ac:dyDescent="0.2">
      <c r="A931" s="1" t="s">
        <v>3167</v>
      </c>
      <c r="B931" s="1" t="s">
        <v>3168</v>
      </c>
      <c r="C931" s="1" t="s">
        <v>581</v>
      </c>
      <c r="D931" s="1" t="s">
        <v>652</v>
      </c>
      <c r="E931" s="1">
        <v>1.61097214854334E-4</v>
      </c>
      <c r="F931" s="1">
        <v>1.0388350442859899E-3</v>
      </c>
      <c r="G931" s="1">
        <v>5.6604182901720296E-4</v>
      </c>
      <c r="H931" s="1" t="s">
        <v>3169</v>
      </c>
      <c r="I931" s="1">
        <v>17</v>
      </c>
    </row>
    <row r="932" spans="1:9" ht="15.75" x14ac:dyDescent="0.2">
      <c r="A932" s="1" t="s">
        <v>3170</v>
      </c>
      <c r="B932" s="1" t="s">
        <v>3171</v>
      </c>
      <c r="C932" s="1" t="s">
        <v>581</v>
      </c>
      <c r="D932" s="1" t="s">
        <v>652</v>
      </c>
      <c r="E932" s="1">
        <v>1.61097214854334E-4</v>
      </c>
      <c r="F932" s="1">
        <v>1.0388350442859899E-3</v>
      </c>
      <c r="G932" s="1">
        <v>5.6604182901720296E-4</v>
      </c>
      <c r="H932" s="1" t="s">
        <v>3172</v>
      </c>
      <c r="I932" s="1">
        <v>17</v>
      </c>
    </row>
    <row r="933" spans="1:9" ht="15.75" x14ac:dyDescent="0.2">
      <c r="A933" s="1" t="s">
        <v>3173</v>
      </c>
      <c r="B933" s="1" t="s">
        <v>3174</v>
      </c>
      <c r="C933" s="1" t="s">
        <v>581</v>
      </c>
      <c r="D933" s="1" t="s">
        <v>652</v>
      </c>
      <c r="E933" s="1">
        <v>1.61097214854334E-4</v>
      </c>
      <c r="F933" s="1">
        <v>1.0388350442859899E-3</v>
      </c>
      <c r="G933" s="1">
        <v>5.6604182901720296E-4</v>
      </c>
      <c r="H933" s="1" t="s">
        <v>3175</v>
      </c>
      <c r="I933" s="1">
        <v>17</v>
      </c>
    </row>
    <row r="934" spans="1:9" ht="15.75" x14ac:dyDescent="0.2">
      <c r="A934" s="1" t="s">
        <v>3176</v>
      </c>
      <c r="B934" s="1" t="s">
        <v>3177</v>
      </c>
      <c r="C934" s="1" t="s">
        <v>581</v>
      </c>
      <c r="D934" s="1" t="s">
        <v>652</v>
      </c>
      <c r="E934" s="1">
        <v>1.61097214854334E-4</v>
      </c>
      <c r="F934" s="1">
        <v>1.0388350442859899E-3</v>
      </c>
      <c r="G934" s="1">
        <v>5.6604182901720296E-4</v>
      </c>
      <c r="H934" s="1" t="s">
        <v>3178</v>
      </c>
      <c r="I934" s="1">
        <v>17</v>
      </c>
    </row>
    <row r="935" spans="1:9" ht="15.75" x14ac:dyDescent="0.2">
      <c r="A935" s="1" t="s">
        <v>3179</v>
      </c>
      <c r="B935" s="1" t="s">
        <v>3180</v>
      </c>
      <c r="C935" s="1" t="s">
        <v>237</v>
      </c>
      <c r="D935" s="1" t="s">
        <v>780</v>
      </c>
      <c r="E935" s="1">
        <v>1.6536347883879701E-4</v>
      </c>
      <c r="F935" s="1">
        <v>1.06406264220682E-3</v>
      </c>
      <c r="G935" s="1">
        <v>5.7978787632987304E-4</v>
      </c>
      <c r="H935" s="1" t="s">
        <v>3181</v>
      </c>
      <c r="I935" s="1">
        <v>33</v>
      </c>
    </row>
    <row r="936" spans="1:9" ht="15.75" x14ac:dyDescent="0.2">
      <c r="A936" s="1" t="s">
        <v>3182</v>
      </c>
      <c r="B936" s="1" t="s">
        <v>3183</v>
      </c>
      <c r="C936" s="1" t="s">
        <v>237</v>
      </c>
      <c r="D936" s="1" t="s">
        <v>780</v>
      </c>
      <c r="E936" s="1">
        <v>1.6536347883879701E-4</v>
      </c>
      <c r="F936" s="1">
        <v>1.06406264220682E-3</v>
      </c>
      <c r="G936" s="1">
        <v>5.7978787632987304E-4</v>
      </c>
      <c r="H936" s="1" t="s">
        <v>3184</v>
      </c>
      <c r="I936" s="1">
        <v>33</v>
      </c>
    </row>
    <row r="937" spans="1:9" ht="15.75" x14ac:dyDescent="0.2">
      <c r="A937" s="1" t="s">
        <v>3185</v>
      </c>
      <c r="B937" s="1" t="s">
        <v>3186</v>
      </c>
      <c r="C937" s="1" t="s">
        <v>834</v>
      </c>
      <c r="D937" s="1" t="s">
        <v>1313</v>
      </c>
      <c r="E937" s="1">
        <v>1.66858753042801E-4</v>
      </c>
      <c r="F937" s="1">
        <v>1.07253594201843E-3</v>
      </c>
      <c r="G937" s="1">
        <v>5.8440481926952197E-4</v>
      </c>
      <c r="H937" s="1" t="s">
        <v>3187</v>
      </c>
      <c r="I937" s="1">
        <v>26</v>
      </c>
    </row>
    <row r="938" spans="1:9" ht="15.75" x14ac:dyDescent="0.2">
      <c r="A938" s="1" t="s">
        <v>3188</v>
      </c>
      <c r="B938" s="1" t="s">
        <v>3189</v>
      </c>
      <c r="C938" s="1" t="s">
        <v>543</v>
      </c>
      <c r="D938" s="1" t="s">
        <v>1454</v>
      </c>
      <c r="E938" s="1">
        <v>1.6953586413528301E-4</v>
      </c>
      <c r="F938" s="1">
        <v>1.08857964044129E-3</v>
      </c>
      <c r="G938" s="1">
        <v>5.9314673113457597E-4</v>
      </c>
      <c r="H938" s="1" t="s">
        <v>3190</v>
      </c>
      <c r="I938" s="1">
        <v>13</v>
      </c>
    </row>
    <row r="939" spans="1:9" ht="15.75" x14ac:dyDescent="0.2">
      <c r="A939" s="1" t="s">
        <v>3191</v>
      </c>
      <c r="B939" s="1" t="s">
        <v>3192</v>
      </c>
      <c r="C939" s="1" t="s">
        <v>881</v>
      </c>
      <c r="D939" s="1" t="s">
        <v>260</v>
      </c>
      <c r="E939" s="1">
        <v>1.7001180776824701E-4</v>
      </c>
      <c r="F939" s="1">
        <v>1.0904706133267499E-3</v>
      </c>
      <c r="G939" s="1">
        <v>5.9417708697075404E-4</v>
      </c>
      <c r="H939" s="1" t="s">
        <v>3193</v>
      </c>
      <c r="I939" s="1">
        <v>16</v>
      </c>
    </row>
    <row r="940" spans="1:9" ht="15.75" x14ac:dyDescent="0.2">
      <c r="A940" s="1" t="s">
        <v>3194</v>
      </c>
      <c r="B940" s="1" t="s">
        <v>3195</v>
      </c>
      <c r="C940" s="1" t="s">
        <v>692</v>
      </c>
      <c r="D940" s="1" t="s">
        <v>2695</v>
      </c>
      <c r="E940" s="1">
        <v>1.71249582918721E-4</v>
      </c>
      <c r="F940" s="1">
        <v>1.0960702804489E-3</v>
      </c>
      <c r="G940" s="1">
        <v>5.9722824108530005E-4</v>
      </c>
      <c r="H940" s="1" t="s">
        <v>3196</v>
      </c>
      <c r="I940" s="1">
        <v>18</v>
      </c>
    </row>
    <row r="941" spans="1:9" ht="15.75" x14ac:dyDescent="0.2">
      <c r="A941" s="1" t="s">
        <v>3197</v>
      </c>
      <c r="B941" s="1" t="s">
        <v>3198</v>
      </c>
      <c r="C941" s="1" t="s">
        <v>692</v>
      </c>
      <c r="D941" s="1" t="s">
        <v>2695</v>
      </c>
      <c r="E941" s="1">
        <v>1.71249582918721E-4</v>
      </c>
      <c r="F941" s="1">
        <v>1.0960702804489E-3</v>
      </c>
      <c r="G941" s="1">
        <v>5.9722824108530005E-4</v>
      </c>
      <c r="H941" s="1" t="s">
        <v>3199</v>
      </c>
      <c r="I941" s="1">
        <v>18</v>
      </c>
    </row>
    <row r="942" spans="1:9" ht="15.75" x14ac:dyDescent="0.2">
      <c r="A942" s="1" t="s">
        <v>3200</v>
      </c>
      <c r="B942" s="1" t="s">
        <v>3201</v>
      </c>
      <c r="C942" s="1" t="s">
        <v>651</v>
      </c>
      <c r="D942" s="1" t="s">
        <v>1488</v>
      </c>
      <c r="E942" s="1">
        <v>1.72606010302699E-4</v>
      </c>
      <c r="F942" s="1">
        <v>1.10357672544598E-3</v>
      </c>
      <c r="G942" s="1">
        <v>6.0131836287983804E-4</v>
      </c>
      <c r="H942" s="1" t="s">
        <v>3202</v>
      </c>
      <c r="I942" s="1">
        <v>27</v>
      </c>
    </row>
    <row r="943" spans="1:9" ht="15.75" x14ac:dyDescent="0.2">
      <c r="A943" s="1" t="s">
        <v>3203</v>
      </c>
      <c r="B943" s="1" t="s">
        <v>3204</v>
      </c>
      <c r="C943" s="1" t="s">
        <v>375</v>
      </c>
      <c r="D943" s="1" t="s">
        <v>413</v>
      </c>
      <c r="E943" s="1">
        <v>1.7319630963337899E-4</v>
      </c>
      <c r="F943" s="1">
        <v>1.1061740923449599E-3</v>
      </c>
      <c r="G943" s="1">
        <v>6.0273361963134704E-4</v>
      </c>
      <c r="H943" s="1" t="s">
        <v>3205</v>
      </c>
      <c r="I943" s="1">
        <v>35</v>
      </c>
    </row>
    <row r="944" spans="1:9" ht="15.75" x14ac:dyDescent="0.2">
      <c r="A944" s="1" t="s">
        <v>3206</v>
      </c>
      <c r="B944" s="1" t="s">
        <v>3207</v>
      </c>
      <c r="C944" s="1" t="s">
        <v>1216</v>
      </c>
      <c r="D944" s="1" t="s">
        <v>1815</v>
      </c>
      <c r="E944" s="1">
        <v>1.7549740470962201E-4</v>
      </c>
      <c r="F944" s="1">
        <v>1.11781398452653E-3</v>
      </c>
      <c r="G944" s="1">
        <v>6.0907597965881896E-4</v>
      </c>
      <c r="H944" s="1" t="s">
        <v>3208</v>
      </c>
      <c r="I944" s="1">
        <v>15</v>
      </c>
    </row>
    <row r="945" spans="1:9" ht="15.75" x14ac:dyDescent="0.2">
      <c r="A945" s="1" t="s">
        <v>3209</v>
      </c>
      <c r="B945" s="1" t="s">
        <v>3210</v>
      </c>
      <c r="C945" s="1" t="s">
        <v>697</v>
      </c>
      <c r="D945" s="1" t="s">
        <v>367</v>
      </c>
      <c r="E945" s="1">
        <v>1.7590729280058401E-4</v>
      </c>
      <c r="F945" s="1">
        <v>1.11781398452653E-3</v>
      </c>
      <c r="G945" s="1">
        <v>6.0907597965881896E-4</v>
      </c>
      <c r="H945" s="1" t="s">
        <v>3211</v>
      </c>
      <c r="I945" s="1">
        <v>25</v>
      </c>
    </row>
    <row r="946" spans="1:9" ht="15.75" x14ac:dyDescent="0.2">
      <c r="A946" s="1" t="s">
        <v>3212</v>
      </c>
      <c r="B946" s="1" t="s">
        <v>3213</v>
      </c>
      <c r="C946" s="1" t="s">
        <v>1433</v>
      </c>
      <c r="D946" s="1" t="s">
        <v>642</v>
      </c>
      <c r="E946" s="1">
        <v>1.7594875696540701E-4</v>
      </c>
      <c r="F946" s="1">
        <v>1.11781398452653E-3</v>
      </c>
      <c r="G946" s="1">
        <v>6.0907597965881896E-4</v>
      </c>
      <c r="H946" s="1" t="s">
        <v>3214</v>
      </c>
      <c r="I946" s="1">
        <v>14</v>
      </c>
    </row>
    <row r="947" spans="1:9" ht="15.75" x14ac:dyDescent="0.2">
      <c r="A947" s="1" t="s">
        <v>3215</v>
      </c>
      <c r="B947" s="1" t="s">
        <v>3216</v>
      </c>
      <c r="C947" s="1" t="s">
        <v>1433</v>
      </c>
      <c r="D947" s="1" t="s">
        <v>642</v>
      </c>
      <c r="E947" s="1">
        <v>1.7594875696540701E-4</v>
      </c>
      <c r="F947" s="1">
        <v>1.11781398452653E-3</v>
      </c>
      <c r="G947" s="1">
        <v>6.0907597965881896E-4</v>
      </c>
      <c r="H947" s="1" t="s">
        <v>2960</v>
      </c>
      <c r="I947" s="1">
        <v>14</v>
      </c>
    </row>
    <row r="948" spans="1:9" ht="15.75" x14ac:dyDescent="0.2">
      <c r="A948" s="1" t="s">
        <v>3217</v>
      </c>
      <c r="B948" s="1" t="s">
        <v>3218</v>
      </c>
      <c r="C948" s="1" t="s">
        <v>1433</v>
      </c>
      <c r="D948" s="1" t="s">
        <v>642</v>
      </c>
      <c r="E948" s="1">
        <v>1.7594875696540701E-4</v>
      </c>
      <c r="F948" s="1">
        <v>1.11781398452653E-3</v>
      </c>
      <c r="G948" s="1">
        <v>6.0907597965881896E-4</v>
      </c>
      <c r="H948" s="1" t="s">
        <v>2197</v>
      </c>
      <c r="I948" s="1">
        <v>14</v>
      </c>
    </row>
    <row r="949" spans="1:9" ht="15.75" x14ac:dyDescent="0.2">
      <c r="A949" s="1" t="s">
        <v>3219</v>
      </c>
      <c r="B949" s="1" t="s">
        <v>3220</v>
      </c>
      <c r="C949" s="1" t="s">
        <v>476</v>
      </c>
      <c r="D949" s="1" t="s">
        <v>1387</v>
      </c>
      <c r="E949" s="1">
        <v>1.7712435779606401E-4</v>
      </c>
      <c r="F949" s="1">
        <v>1.12409439319361E-3</v>
      </c>
      <c r="G949" s="1">
        <v>6.1249805713728303E-4</v>
      </c>
      <c r="H949" s="1" t="s">
        <v>3221</v>
      </c>
      <c r="I949" s="1">
        <v>22</v>
      </c>
    </row>
    <row r="950" spans="1:9" ht="15.75" x14ac:dyDescent="0.2">
      <c r="A950" s="1" t="s">
        <v>3222</v>
      </c>
      <c r="B950" s="1" t="s">
        <v>3223</v>
      </c>
      <c r="C950" s="1" t="s">
        <v>802</v>
      </c>
      <c r="D950" s="1" t="s">
        <v>722</v>
      </c>
      <c r="E950" s="1">
        <v>1.77409216672689E-4</v>
      </c>
      <c r="F950" s="1">
        <v>1.1246880948424401E-3</v>
      </c>
      <c r="G950" s="1">
        <v>6.1282155408614203E-4</v>
      </c>
      <c r="H950" s="1" t="s">
        <v>3224</v>
      </c>
      <c r="I950" s="1">
        <v>19</v>
      </c>
    </row>
    <row r="951" spans="1:9" ht="15.75" x14ac:dyDescent="0.2">
      <c r="A951" s="1" t="s">
        <v>3225</v>
      </c>
      <c r="B951" s="1" t="s">
        <v>3226</v>
      </c>
      <c r="C951" s="1" t="s">
        <v>232</v>
      </c>
      <c r="D951" s="1" t="s">
        <v>3227</v>
      </c>
      <c r="E951" s="1">
        <v>1.7759218003418899E-4</v>
      </c>
      <c r="F951" s="1">
        <v>1.1246880948424401E-3</v>
      </c>
      <c r="G951" s="1">
        <v>6.1282155408614203E-4</v>
      </c>
      <c r="H951" s="1" t="s">
        <v>3228</v>
      </c>
      <c r="I951" s="1">
        <v>37</v>
      </c>
    </row>
    <row r="952" spans="1:9" ht="15.75" x14ac:dyDescent="0.2">
      <c r="A952" s="1" t="s">
        <v>3229</v>
      </c>
      <c r="B952" s="1" t="s">
        <v>3230</v>
      </c>
      <c r="C952" s="1" t="s">
        <v>1268</v>
      </c>
      <c r="D952" s="1" t="s">
        <v>376</v>
      </c>
      <c r="E952" s="1">
        <v>1.80076207859924E-4</v>
      </c>
      <c r="F952" s="1">
        <v>1.13802104020835E-3</v>
      </c>
      <c r="G952" s="1">
        <v>6.2008642719821197E-4</v>
      </c>
      <c r="H952" s="1" t="s">
        <v>3231</v>
      </c>
      <c r="I952" s="1">
        <v>20</v>
      </c>
    </row>
    <row r="953" spans="1:9" ht="15.75" x14ac:dyDescent="0.2">
      <c r="A953" s="1" t="s">
        <v>3232</v>
      </c>
      <c r="B953" s="1" t="s">
        <v>3233</v>
      </c>
      <c r="C953" s="1" t="s">
        <v>1268</v>
      </c>
      <c r="D953" s="1" t="s">
        <v>376</v>
      </c>
      <c r="E953" s="1">
        <v>1.80076207859924E-4</v>
      </c>
      <c r="F953" s="1">
        <v>1.13802104020835E-3</v>
      </c>
      <c r="G953" s="1">
        <v>6.2008642719821197E-4</v>
      </c>
      <c r="H953" s="1" t="s">
        <v>3234</v>
      </c>
      <c r="I953" s="1">
        <v>20</v>
      </c>
    </row>
    <row r="954" spans="1:9" ht="15.75" x14ac:dyDescent="0.2">
      <c r="A954" s="1" t="s">
        <v>3235</v>
      </c>
      <c r="B954" s="1" t="s">
        <v>3236</v>
      </c>
      <c r="C954" s="1" t="s">
        <v>892</v>
      </c>
      <c r="D954" s="1" t="s">
        <v>926</v>
      </c>
      <c r="E954" s="1">
        <v>1.80489046401E-4</v>
      </c>
      <c r="F954" s="1">
        <v>1.1382362737355799E-3</v>
      </c>
      <c r="G954" s="1">
        <v>6.2020370393053598E-4</v>
      </c>
      <c r="H954" s="1" t="s">
        <v>3237</v>
      </c>
      <c r="I954" s="1">
        <v>32</v>
      </c>
    </row>
    <row r="955" spans="1:9" ht="15.75" x14ac:dyDescent="0.2">
      <c r="A955" s="1" t="s">
        <v>3238</v>
      </c>
      <c r="B955" s="1" t="s">
        <v>3239</v>
      </c>
      <c r="C955" s="1" t="s">
        <v>892</v>
      </c>
      <c r="D955" s="1" t="s">
        <v>926</v>
      </c>
      <c r="E955" s="1">
        <v>1.80489046401E-4</v>
      </c>
      <c r="F955" s="1">
        <v>1.1382362737355799E-3</v>
      </c>
      <c r="G955" s="1">
        <v>6.2020370393053598E-4</v>
      </c>
      <c r="H955" s="1" t="s">
        <v>3240</v>
      </c>
      <c r="I955" s="1">
        <v>32</v>
      </c>
    </row>
    <row r="956" spans="1:9" ht="15.75" x14ac:dyDescent="0.2">
      <c r="A956" s="1" t="s">
        <v>3241</v>
      </c>
      <c r="B956" s="1" t="s">
        <v>3242</v>
      </c>
      <c r="C956" s="1" t="s">
        <v>259</v>
      </c>
      <c r="D956" s="1" t="s">
        <v>438</v>
      </c>
      <c r="E956" s="1">
        <v>1.812612824754E-4</v>
      </c>
      <c r="F956" s="1">
        <v>1.1419080793261601E-3</v>
      </c>
      <c r="G956" s="1">
        <v>6.2220440227404796E-4</v>
      </c>
      <c r="H956" s="1" t="s">
        <v>3243</v>
      </c>
      <c r="I956" s="1">
        <v>31</v>
      </c>
    </row>
    <row r="957" spans="1:9" ht="15.75" x14ac:dyDescent="0.2">
      <c r="A957" s="1" t="s">
        <v>3244</v>
      </c>
      <c r="B957" s="1" t="s">
        <v>3245</v>
      </c>
      <c r="C957" s="1" t="s">
        <v>594</v>
      </c>
      <c r="D957" s="1" t="s">
        <v>3246</v>
      </c>
      <c r="E957" s="1">
        <v>1.8425370243789799E-4</v>
      </c>
      <c r="F957" s="1">
        <v>1.15954424256729E-3</v>
      </c>
      <c r="G957" s="1">
        <v>6.3181401850019201E-4</v>
      </c>
      <c r="H957" s="1" t="s">
        <v>3247</v>
      </c>
      <c r="I957" s="1">
        <v>24</v>
      </c>
    </row>
    <row r="958" spans="1:9" ht="15.75" x14ac:dyDescent="0.2">
      <c r="A958" s="1" t="s">
        <v>3248</v>
      </c>
      <c r="B958" s="1" t="s">
        <v>3249</v>
      </c>
      <c r="C958" s="1" t="s">
        <v>581</v>
      </c>
      <c r="D958" s="1" t="s">
        <v>1639</v>
      </c>
      <c r="E958" s="1">
        <v>1.8496621765982699E-4</v>
      </c>
      <c r="F958" s="1">
        <v>1.16281063612506E-3</v>
      </c>
      <c r="G958" s="1">
        <v>6.3359381539277804E-4</v>
      </c>
      <c r="H958" s="1" t="s">
        <v>3082</v>
      </c>
      <c r="I958" s="1">
        <v>17</v>
      </c>
    </row>
    <row r="959" spans="1:9" ht="15.75" x14ac:dyDescent="0.2">
      <c r="A959" s="1" t="s">
        <v>3250</v>
      </c>
      <c r="B959" s="1" t="s">
        <v>3251</v>
      </c>
      <c r="C959" s="1" t="s">
        <v>1333</v>
      </c>
      <c r="D959" s="1" t="s">
        <v>2477</v>
      </c>
      <c r="E959" s="1">
        <v>1.85849639852083E-4</v>
      </c>
      <c r="F959" s="1">
        <v>1.1655869400344599E-3</v>
      </c>
      <c r="G959" s="1">
        <v>6.3510657158195795E-4</v>
      </c>
      <c r="H959" s="1" t="s">
        <v>3252</v>
      </c>
      <c r="I959" s="1">
        <v>9</v>
      </c>
    </row>
    <row r="960" spans="1:9" ht="15.75" x14ac:dyDescent="0.2">
      <c r="A960" s="1" t="s">
        <v>3253</v>
      </c>
      <c r="B960" s="1" t="s">
        <v>3254</v>
      </c>
      <c r="C960" s="1" t="s">
        <v>2079</v>
      </c>
      <c r="D960" s="1" t="s">
        <v>544</v>
      </c>
      <c r="E960" s="1">
        <v>1.8676542816192701E-4</v>
      </c>
      <c r="F960" s="1">
        <v>1.1655869400344599E-3</v>
      </c>
      <c r="G960" s="1">
        <v>6.3510657158195795E-4</v>
      </c>
      <c r="H960" s="1" t="s">
        <v>3255</v>
      </c>
      <c r="I960" s="1">
        <v>7</v>
      </c>
    </row>
    <row r="961" spans="1:9" ht="15.75" x14ac:dyDescent="0.2">
      <c r="A961" s="1" t="s">
        <v>3256</v>
      </c>
      <c r="B961" s="1" t="s">
        <v>3257</v>
      </c>
      <c r="C961" s="1" t="s">
        <v>2079</v>
      </c>
      <c r="D961" s="1" t="s">
        <v>544</v>
      </c>
      <c r="E961" s="1">
        <v>1.8676542816192701E-4</v>
      </c>
      <c r="F961" s="1">
        <v>1.1655869400344599E-3</v>
      </c>
      <c r="G961" s="1">
        <v>6.3510657158195795E-4</v>
      </c>
      <c r="H961" s="1" t="s">
        <v>3258</v>
      </c>
      <c r="I961" s="1">
        <v>7</v>
      </c>
    </row>
    <row r="962" spans="1:9" ht="15.75" x14ac:dyDescent="0.2">
      <c r="A962" s="1" t="s">
        <v>3259</v>
      </c>
      <c r="B962" s="1" t="s">
        <v>3260</v>
      </c>
      <c r="C962" s="1" t="s">
        <v>2079</v>
      </c>
      <c r="D962" s="1" t="s">
        <v>544</v>
      </c>
      <c r="E962" s="1">
        <v>1.8676542816192701E-4</v>
      </c>
      <c r="F962" s="1">
        <v>1.1655869400344599E-3</v>
      </c>
      <c r="G962" s="1">
        <v>6.3510657158195795E-4</v>
      </c>
      <c r="H962" s="1" t="s">
        <v>3261</v>
      </c>
      <c r="I962" s="1">
        <v>7</v>
      </c>
    </row>
    <row r="963" spans="1:9" ht="15.75" x14ac:dyDescent="0.2">
      <c r="A963" s="1" t="s">
        <v>3262</v>
      </c>
      <c r="B963" s="1" t="s">
        <v>3263</v>
      </c>
      <c r="C963" s="1" t="s">
        <v>2079</v>
      </c>
      <c r="D963" s="1" t="s">
        <v>544</v>
      </c>
      <c r="E963" s="1">
        <v>1.8676542816192701E-4</v>
      </c>
      <c r="F963" s="1">
        <v>1.1655869400344599E-3</v>
      </c>
      <c r="G963" s="1">
        <v>6.3510657158195795E-4</v>
      </c>
      <c r="H963" s="1" t="s">
        <v>3264</v>
      </c>
      <c r="I963" s="1">
        <v>7</v>
      </c>
    </row>
    <row r="964" spans="1:9" ht="15.75" x14ac:dyDescent="0.2">
      <c r="A964" s="1" t="s">
        <v>3265</v>
      </c>
      <c r="B964" s="1" t="s">
        <v>3266</v>
      </c>
      <c r="C964" s="1" t="s">
        <v>2079</v>
      </c>
      <c r="D964" s="1" t="s">
        <v>544</v>
      </c>
      <c r="E964" s="1">
        <v>1.8676542816192701E-4</v>
      </c>
      <c r="F964" s="1">
        <v>1.1655869400344599E-3</v>
      </c>
      <c r="G964" s="1">
        <v>6.3510657158195795E-4</v>
      </c>
      <c r="H964" s="1" t="s">
        <v>3267</v>
      </c>
      <c r="I964" s="1">
        <v>7</v>
      </c>
    </row>
    <row r="965" spans="1:9" ht="15.75" x14ac:dyDescent="0.2">
      <c r="A965" s="1" t="s">
        <v>3268</v>
      </c>
      <c r="B965" s="1" t="s">
        <v>3269</v>
      </c>
      <c r="C965" s="1" t="s">
        <v>2079</v>
      </c>
      <c r="D965" s="1" t="s">
        <v>544</v>
      </c>
      <c r="E965" s="1">
        <v>1.8676542816192701E-4</v>
      </c>
      <c r="F965" s="1">
        <v>1.1655869400344599E-3</v>
      </c>
      <c r="G965" s="1">
        <v>6.3510657158195795E-4</v>
      </c>
      <c r="H965" s="1" t="s">
        <v>3264</v>
      </c>
      <c r="I965" s="1">
        <v>7</v>
      </c>
    </row>
    <row r="966" spans="1:9" ht="15.75" x14ac:dyDescent="0.2">
      <c r="A966" s="1" t="s">
        <v>3270</v>
      </c>
      <c r="B966" s="1" t="s">
        <v>3271</v>
      </c>
      <c r="C966" s="1" t="s">
        <v>1125</v>
      </c>
      <c r="D966" s="1" t="s">
        <v>1700</v>
      </c>
      <c r="E966" s="1">
        <v>1.8819090973937899E-4</v>
      </c>
      <c r="F966" s="1">
        <v>1.17326490408057E-3</v>
      </c>
      <c r="G966" s="1">
        <v>6.3929015090544703E-4</v>
      </c>
      <c r="H966" s="1" t="s">
        <v>3272</v>
      </c>
      <c r="I966" s="1">
        <v>12</v>
      </c>
    </row>
    <row r="967" spans="1:9" ht="15.75" x14ac:dyDescent="0.2">
      <c r="A967" s="1" t="s">
        <v>3273</v>
      </c>
      <c r="B967" s="1" t="s">
        <v>3274</v>
      </c>
      <c r="C967" s="1" t="s">
        <v>881</v>
      </c>
      <c r="D967" s="1" t="s">
        <v>2235</v>
      </c>
      <c r="E967" s="1">
        <v>1.9661661309437501E-4</v>
      </c>
      <c r="F967" s="1">
        <v>1.2232565680095201E-3</v>
      </c>
      <c r="G967" s="1">
        <v>6.6652967564193196E-4</v>
      </c>
      <c r="H967" s="1" t="s">
        <v>3275</v>
      </c>
      <c r="I967" s="1">
        <v>16</v>
      </c>
    </row>
    <row r="968" spans="1:9" ht="15.75" x14ac:dyDescent="0.2">
      <c r="A968" s="1" t="s">
        <v>3276</v>
      </c>
      <c r="B968" s="1" t="s">
        <v>3277</v>
      </c>
      <c r="C968" s="1" t="s">
        <v>881</v>
      </c>
      <c r="D968" s="1" t="s">
        <v>2235</v>
      </c>
      <c r="E968" s="1">
        <v>1.9661661309437501E-4</v>
      </c>
      <c r="F968" s="1">
        <v>1.2232565680095201E-3</v>
      </c>
      <c r="G968" s="1">
        <v>6.6652967564193196E-4</v>
      </c>
      <c r="H968" s="1" t="s">
        <v>3278</v>
      </c>
      <c r="I968" s="1">
        <v>16</v>
      </c>
    </row>
    <row r="969" spans="1:9" ht="15.75" x14ac:dyDescent="0.2">
      <c r="A969" s="1" t="s">
        <v>3279</v>
      </c>
      <c r="B969" s="1" t="s">
        <v>3280</v>
      </c>
      <c r="C969" s="1" t="s">
        <v>1755</v>
      </c>
      <c r="D969" s="1" t="s">
        <v>1126</v>
      </c>
      <c r="E969" s="1">
        <v>2.00514186323837E-4</v>
      </c>
      <c r="F969" s="1">
        <v>1.2368871274046501E-3</v>
      </c>
      <c r="G969" s="1">
        <v>6.7395671308448303E-4</v>
      </c>
      <c r="H969" s="1" t="s">
        <v>3281</v>
      </c>
      <c r="I969" s="1">
        <v>8</v>
      </c>
    </row>
    <row r="970" spans="1:9" ht="15.75" x14ac:dyDescent="0.2">
      <c r="A970" s="1" t="s">
        <v>3282</v>
      </c>
      <c r="B970" s="1" t="s">
        <v>3283</v>
      </c>
      <c r="C970" s="1" t="s">
        <v>1755</v>
      </c>
      <c r="D970" s="1" t="s">
        <v>1126</v>
      </c>
      <c r="E970" s="1">
        <v>2.00514186323837E-4</v>
      </c>
      <c r="F970" s="1">
        <v>1.2368871274046501E-3</v>
      </c>
      <c r="G970" s="1">
        <v>6.7395671308448303E-4</v>
      </c>
      <c r="H970" s="1" t="s">
        <v>3284</v>
      </c>
      <c r="I970" s="1">
        <v>8</v>
      </c>
    </row>
    <row r="971" spans="1:9" ht="15.75" x14ac:dyDescent="0.2">
      <c r="A971" s="1" t="s">
        <v>3285</v>
      </c>
      <c r="B971" s="1" t="s">
        <v>3286</v>
      </c>
      <c r="C971" s="1" t="s">
        <v>1755</v>
      </c>
      <c r="D971" s="1" t="s">
        <v>1126</v>
      </c>
      <c r="E971" s="1">
        <v>2.00514186323837E-4</v>
      </c>
      <c r="F971" s="1">
        <v>1.2368871274046501E-3</v>
      </c>
      <c r="G971" s="1">
        <v>6.7395671308448303E-4</v>
      </c>
      <c r="H971" s="1" t="s">
        <v>3287</v>
      </c>
      <c r="I971" s="1">
        <v>8</v>
      </c>
    </row>
    <row r="972" spans="1:9" ht="15.75" x14ac:dyDescent="0.2">
      <c r="A972" s="1" t="s">
        <v>3288</v>
      </c>
      <c r="B972" s="1" t="s">
        <v>3289</v>
      </c>
      <c r="C972" s="1" t="s">
        <v>1755</v>
      </c>
      <c r="D972" s="1" t="s">
        <v>1126</v>
      </c>
      <c r="E972" s="1">
        <v>2.00514186323837E-4</v>
      </c>
      <c r="F972" s="1">
        <v>1.2368871274046501E-3</v>
      </c>
      <c r="G972" s="1">
        <v>6.7395671308448303E-4</v>
      </c>
      <c r="H972" s="1" t="s">
        <v>3290</v>
      </c>
      <c r="I972" s="1">
        <v>8</v>
      </c>
    </row>
    <row r="973" spans="1:9" ht="15.75" x14ac:dyDescent="0.2">
      <c r="A973" s="1" t="s">
        <v>3291</v>
      </c>
      <c r="B973" s="1" t="s">
        <v>3292</v>
      </c>
      <c r="C973" s="1" t="s">
        <v>1755</v>
      </c>
      <c r="D973" s="1" t="s">
        <v>1126</v>
      </c>
      <c r="E973" s="1">
        <v>2.00514186323837E-4</v>
      </c>
      <c r="F973" s="1">
        <v>1.2368871274046501E-3</v>
      </c>
      <c r="G973" s="1">
        <v>6.7395671308448303E-4</v>
      </c>
      <c r="H973" s="1" t="s">
        <v>3293</v>
      </c>
      <c r="I973" s="1">
        <v>8</v>
      </c>
    </row>
    <row r="974" spans="1:9" ht="15.75" x14ac:dyDescent="0.2">
      <c r="A974" s="1" t="s">
        <v>3294</v>
      </c>
      <c r="B974" s="1" t="s">
        <v>3295</v>
      </c>
      <c r="C974" s="1" t="s">
        <v>1755</v>
      </c>
      <c r="D974" s="1" t="s">
        <v>1126</v>
      </c>
      <c r="E974" s="1">
        <v>2.00514186323837E-4</v>
      </c>
      <c r="F974" s="1">
        <v>1.2368871274046501E-3</v>
      </c>
      <c r="G974" s="1">
        <v>6.7395671308448303E-4</v>
      </c>
      <c r="H974" s="1" t="s">
        <v>3296</v>
      </c>
      <c r="I974" s="1">
        <v>8</v>
      </c>
    </row>
    <row r="975" spans="1:9" ht="15.75" x14ac:dyDescent="0.2">
      <c r="A975" s="1" t="s">
        <v>3297</v>
      </c>
      <c r="B975" s="1" t="s">
        <v>3298</v>
      </c>
      <c r="C975" s="1" t="s">
        <v>1755</v>
      </c>
      <c r="D975" s="1" t="s">
        <v>1126</v>
      </c>
      <c r="E975" s="1">
        <v>2.00514186323837E-4</v>
      </c>
      <c r="F975" s="1">
        <v>1.2368871274046501E-3</v>
      </c>
      <c r="G975" s="1">
        <v>6.7395671308448303E-4</v>
      </c>
      <c r="H975" s="1" t="s">
        <v>3299</v>
      </c>
      <c r="I975" s="1">
        <v>8</v>
      </c>
    </row>
    <row r="976" spans="1:9" ht="15.75" x14ac:dyDescent="0.2">
      <c r="A976" s="1" t="s">
        <v>3300</v>
      </c>
      <c r="B976" s="1" t="s">
        <v>3301</v>
      </c>
      <c r="C976" s="1" t="s">
        <v>1755</v>
      </c>
      <c r="D976" s="1" t="s">
        <v>1126</v>
      </c>
      <c r="E976" s="1">
        <v>2.00514186323837E-4</v>
      </c>
      <c r="F976" s="1">
        <v>1.2368871274046501E-3</v>
      </c>
      <c r="G976" s="1">
        <v>6.7395671308448303E-4</v>
      </c>
      <c r="H976" s="1" t="s">
        <v>3302</v>
      </c>
      <c r="I976" s="1">
        <v>8</v>
      </c>
    </row>
    <row r="977" spans="1:9" ht="15.75" x14ac:dyDescent="0.2">
      <c r="A977" s="1" t="s">
        <v>3303</v>
      </c>
      <c r="B977" s="1" t="s">
        <v>3304</v>
      </c>
      <c r="C977" s="1" t="s">
        <v>802</v>
      </c>
      <c r="D977" s="1" t="s">
        <v>186</v>
      </c>
      <c r="E977" s="1">
        <v>2.00659725327709E-4</v>
      </c>
      <c r="F977" s="1">
        <v>1.2368871274046501E-3</v>
      </c>
      <c r="G977" s="1">
        <v>6.7395671308448303E-4</v>
      </c>
      <c r="H977" s="1" t="s">
        <v>3305</v>
      </c>
      <c r="I977" s="1">
        <v>19</v>
      </c>
    </row>
    <row r="978" spans="1:9" ht="15.75" x14ac:dyDescent="0.2">
      <c r="A978" s="1" t="s">
        <v>3306</v>
      </c>
      <c r="B978" s="1" t="s">
        <v>3307</v>
      </c>
      <c r="C978" s="1" t="s">
        <v>1151</v>
      </c>
      <c r="D978" s="1" t="s">
        <v>1399</v>
      </c>
      <c r="E978" s="1">
        <v>2.0091277360740999E-4</v>
      </c>
      <c r="F978" s="1">
        <v>1.23717804239809E-3</v>
      </c>
      <c r="G978" s="1">
        <v>6.7411522723538901E-4</v>
      </c>
      <c r="H978" s="1" t="s">
        <v>3308</v>
      </c>
      <c r="I978" s="1">
        <v>11</v>
      </c>
    </row>
    <row r="979" spans="1:9" ht="15.75" x14ac:dyDescent="0.2">
      <c r="A979" s="1" t="s">
        <v>3309</v>
      </c>
      <c r="B979" s="1" t="s">
        <v>3310</v>
      </c>
      <c r="C979" s="1" t="s">
        <v>1748</v>
      </c>
      <c r="D979" s="1" t="s">
        <v>882</v>
      </c>
      <c r="E979" s="1">
        <v>2.02382507968895E-4</v>
      </c>
      <c r="F979" s="1">
        <v>1.2425950150373199E-3</v>
      </c>
      <c r="G979" s="1">
        <v>6.7706683453561502E-4</v>
      </c>
      <c r="H979" s="1" t="s">
        <v>3311</v>
      </c>
      <c r="I979" s="1">
        <v>10</v>
      </c>
    </row>
    <row r="980" spans="1:9" ht="15.75" x14ac:dyDescent="0.2">
      <c r="A980" s="1" t="s">
        <v>3312</v>
      </c>
      <c r="B980" s="1" t="s">
        <v>3313</v>
      </c>
      <c r="C980" s="1" t="s">
        <v>1268</v>
      </c>
      <c r="D980" s="1" t="s">
        <v>421</v>
      </c>
      <c r="E980" s="1">
        <v>2.02505297312587E-4</v>
      </c>
      <c r="F980" s="1">
        <v>1.2425950150373199E-3</v>
      </c>
      <c r="G980" s="1">
        <v>6.7706683453561502E-4</v>
      </c>
      <c r="H980" s="1" t="s">
        <v>3314</v>
      </c>
      <c r="I980" s="1">
        <v>20</v>
      </c>
    </row>
    <row r="981" spans="1:9" ht="15.75" x14ac:dyDescent="0.2">
      <c r="A981" s="1" t="s">
        <v>3315</v>
      </c>
      <c r="B981" s="1" t="s">
        <v>3316</v>
      </c>
      <c r="C981" s="1" t="s">
        <v>543</v>
      </c>
      <c r="D981" s="1" t="s">
        <v>2119</v>
      </c>
      <c r="E981" s="1">
        <v>2.0278082685080899E-4</v>
      </c>
      <c r="F981" s="1">
        <v>1.2425950150373199E-3</v>
      </c>
      <c r="G981" s="1">
        <v>6.7706683453561502E-4</v>
      </c>
      <c r="H981" s="1" t="s">
        <v>3317</v>
      </c>
      <c r="I981" s="1">
        <v>13</v>
      </c>
    </row>
    <row r="982" spans="1:9" ht="15.75" x14ac:dyDescent="0.2">
      <c r="A982" s="1" t="s">
        <v>3318</v>
      </c>
      <c r="B982" s="1" t="s">
        <v>3319</v>
      </c>
      <c r="C982" s="1" t="s">
        <v>543</v>
      </c>
      <c r="D982" s="1" t="s">
        <v>2119</v>
      </c>
      <c r="E982" s="1">
        <v>2.0278082685080899E-4</v>
      </c>
      <c r="F982" s="1">
        <v>1.2425950150373199E-3</v>
      </c>
      <c r="G982" s="1">
        <v>6.7706683453561502E-4</v>
      </c>
      <c r="H982" s="1" t="s">
        <v>3317</v>
      </c>
      <c r="I982" s="1">
        <v>13</v>
      </c>
    </row>
    <row r="983" spans="1:9" ht="15.75" x14ac:dyDescent="0.2">
      <c r="A983" s="1" t="s">
        <v>3320</v>
      </c>
      <c r="B983" s="1" t="s">
        <v>3321</v>
      </c>
      <c r="C983" s="1" t="s">
        <v>170</v>
      </c>
      <c r="D983" s="1" t="s">
        <v>25</v>
      </c>
      <c r="E983" s="1">
        <v>2.02826241223229E-4</v>
      </c>
      <c r="F983" s="1">
        <v>1.2425950150373199E-3</v>
      </c>
      <c r="G983" s="1">
        <v>6.7706683453561502E-4</v>
      </c>
      <c r="H983" s="1" t="s">
        <v>3322</v>
      </c>
      <c r="I983" s="1">
        <v>41</v>
      </c>
    </row>
    <row r="984" spans="1:9" ht="15.75" x14ac:dyDescent="0.2">
      <c r="A984" s="1" t="s">
        <v>3323</v>
      </c>
      <c r="B984" s="1" t="s">
        <v>3324</v>
      </c>
      <c r="C984" s="1" t="s">
        <v>1216</v>
      </c>
      <c r="D984" s="1" t="s">
        <v>313</v>
      </c>
      <c r="E984" s="1">
        <v>2.04751688122955E-4</v>
      </c>
      <c r="F984" s="1">
        <v>1.25311369207633E-3</v>
      </c>
      <c r="G984" s="1">
        <v>6.8279826535589305E-4</v>
      </c>
      <c r="H984" s="1" t="s">
        <v>3325</v>
      </c>
      <c r="I984" s="1">
        <v>15</v>
      </c>
    </row>
    <row r="985" spans="1:9" ht="15.75" x14ac:dyDescent="0.2">
      <c r="A985" s="1" t="s">
        <v>3326</v>
      </c>
      <c r="B985" s="1" t="s">
        <v>3327</v>
      </c>
      <c r="C985" s="1" t="s">
        <v>356</v>
      </c>
      <c r="D985" s="1" t="s">
        <v>3328</v>
      </c>
      <c r="E985" s="1">
        <v>2.05105277504412E-4</v>
      </c>
      <c r="F985" s="1">
        <v>1.2540007302151799E-3</v>
      </c>
      <c r="G985" s="1">
        <v>6.8328159588395101E-4</v>
      </c>
      <c r="H985" s="1" t="s">
        <v>3329</v>
      </c>
      <c r="I985" s="1">
        <v>34</v>
      </c>
    </row>
    <row r="986" spans="1:9" ht="15.75" x14ac:dyDescent="0.2">
      <c r="A986" s="1" t="s">
        <v>3330</v>
      </c>
      <c r="B986" s="1" t="s">
        <v>3331</v>
      </c>
      <c r="C986" s="1" t="s">
        <v>651</v>
      </c>
      <c r="D986" s="1" t="s">
        <v>247</v>
      </c>
      <c r="E986" s="1">
        <v>2.0699713772875201E-4</v>
      </c>
      <c r="F986" s="1">
        <v>1.262997764213E-3</v>
      </c>
      <c r="G986" s="1">
        <v>6.8818391180780003E-4</v>
      </c>
      <c r="H986" s="1" t="s">
        <v>3332</v>
      </c>
      <c r="I986" s="1">
        <v>27</v>
      </c>
    </row>
    <row r="987" spans="1:9" ht="15.75" x14ac:dyDescent="0.2">
      <c r="A987" s="1" t="s">
        <v>3333</v>
      </c>
      <c r="B987" s="1" t="s">
        <v>3334</v>
      </c>
      <c r="C987" s="1" t="s">
        <v>651</v>
      </c>
      <c r="D987" s="1" t="s">
        <v>247</v>
      </c>
      <c r="E987" s="1">
        <v>2.0699713772875201E-4</v>
      </c>
      <c r="F987" s="1">
        <v>1.262997764213E-3</v>
      </c>
      <c r="G987" s="1">
        <v>6.8818391180780003E-4</v>
      </c>
      <c r="H987" s="1" t="s">
        <v>3335</v>
      </c>
      <c r="I987" s="1">
        <v>27</v>
      </c>
    </row>
    <row r="988" spans="1:9" ht="15.75" x14ac:dyDescent="0.2">
      <c r="A988" s="1" t="s">
        <v>3336</v>
      </c>
      <c r="B988" s="1" t="s">
        <v>3337</v>
      </c>
      <c r="C988" s="1" t="s">
        <v>1433</v>
      </c>
      <c r="D988" s="1" t="s">
        <v>1536</v>
      </c>
      <c r="E988" s="1">
        <v>2.0753316186203401E-4</v>
      </c>
      <c r="F988" s="1">
        <v>1.2638022925739801E-3</v>
      </c>
      <c r="G988" s="1">
        <v>6.8862228429769005E-4</v>
      </c>
      <c r="H988" s="1" t="s">
        <v>3338</v>
      </c>
      <c r="I988" s="1">
        <v>14</v>
      </c>
    </row>
    <row r="989" spans="1:9" ht="15.75" x14ac:dyDescent="0.2">
      <c r="A989" s="1" t="s">
        <v>3339</v>
      </c>
      <c r="B989" s="1" t="s">
        <v>3340</v>
      </c>
      <c r="C989" s="1" t="s">
        <v>2301</v>
      </c>
      <c r="D989" s="1" t="s">
        <v>2274</v>
      </c>
      <c r="E989" s="1">
        <v>2.0775984443645499E-4</v>
      </c>
      <c r="F989" s="1">
        <v>1.2638022925739801E-3</v>
      </c>
      <c r="G989" s="1">
        <v>6.8862228429769005E-4</v>
      </c>
      <c r="H989" s="1" t="s">
        <v>3341</v>
      </c>
      <c r="I989" s="1">
        <v>6</v>
      </c>
    </row>
    <row r="990" spans="1:9" ht="15.75" x14ac:dyDescent="0.2">
      <c r="A990" s="1" t="s">
        <v>3342</v>
      </c>
      <c r="B990" s="1" t="s">
        <v>3343</v>
      </c>
      <c r="C990" s="1" t="s">
        <v>2301</v>
      </c>
      <c r="D990" s="1" t="s">
        <v>2274</v>
      </c>
      <c r="E990" s="1">
        <v>2.0775984443645499E-4</v>
      </c>
      <c r="F990" s="1">
        <v>1.2638022925739801E-3</v>
      </c>
      <c r="G990" s="1">
        <v>6.8862228429769005E-4</v>
      </c>
      <c r="H990" s="1" t="s">
        <v>3344</v>
      </c>
      <c r="I990" s="1">
        <v>6</v>
      </c>
    </row>
    <row r="991" spans="1:9" ht="15.75" x14ac:dyDescent="0.2">
      <c r="A991" s="1" t="s">
        <v>3345</v>
      </c>
      <c r="B991" s="1" t="s">
        <v>3346</v>
      </c>
      <c r="C991" s="1" t="s">
        <v>692</v>
      </c>
      <c r="D991" s="1" t="s">
        <v>498</v>
      </c>
      <c r="E991" s="1">
        <v>2.2161944176936701E-4</v>
      </c>
      <c r="F991" s="1">
        <v>1.3453867121554499E-3</v>
      </c>
      <c r="G991" s="1">
        <v>7.3307611200903804E-4</v>
      </c>
      <c r="H991" s="1" t="s">
        <v>3347</v>
      </c>
      <c r="I991" s="1">
        <v>18</v>
      </c>
    </row>
    <row r="992" spans="1:9" ht="15.75" x14ac:dyDescent="0.2">
      <c r="A992" s="1" t="s">
        <v>3348</v>
      </c>
      <c r="B992" s="1" t="s">
        <v>3349</v>
      </c>
      <c r="C992" s="1" t="s">
        <v>692</v>
      </c>
      <c r="D992" s="1" t="s">
        <v>498</v>
      </c>
      <c r="E992" s="1">
        <v>2.2161944176936701E-4</v>
      </c>
      <c r="F992" s="1">
        <v>1.3453867121554499E-3</v>
      </c>
      <c r="G992" s="1">
        <v>7.3307611200903804E-4</v>
      </c>
      <c r="H992" s="1" t="s">
        <v>3350</v>
      </c>
      <c r="I992" s="1">
        <v>18</v>
      </c>
    </row>
    <row r="993" spans="1:9" ht="15.75" x14ac:dyDescent="0.2">
      <c r="A993" s="1" t="s">
        <v>3351</v>
      </c>
      <c r="B993" s="1" t="s">
        <v>3352</v>
      </c>
      <c r="C993" s="1" t="s">
        <v>217</v>
      </c>
      <c r="D993" s="1" t="s">
        <v>2084</v>
      </c>
      <c r="E993" s="1">
        <v>2.2615281861626199E-4</v>
      </c>
      <c r="F993" s="1">
        <v>1.3710708159049899E-3</v>
      </c>
      <c r="G993" s="1">
        <v>7.4707090082851905E-4</v>
      </c>
      <c r="H993" s="1" t="s">
        <v>3353</v>
      </c>
      <c r="I993" s="1">
        <v>36</v>
      </c>
    </row>
    <row r="994" spans="1:9" ht="15.75" x14ac:dyDescent="0.2">
      <c r="A994" s="1" t="s">
        <v>3354</v>
      </c>
      <c r="B994" s="1" t="s">
        <v>3355</v>
      </c>
      <c r="C994" s="1" t="s">
        <v>651</v>
      </c>
      <c r="D994" s="1" t="s">
        <v>2894</v>
      </c>
      <c r="E994" s="1">
        <v>2.26373804300777E-4</v>
      </c>
      <c r="F994" s="1">
        <v>1.3710708159049899E-3</v>
      </c>
      <c r="G994" s="1">
        <v>7.4707090082851905E-4</v>
      </c>
      <c r="H994" s="1" t="s">
        <v>3356</v>
      </c>
      <c r="I994" s="1">
        <v>27</v>
      </c>
    </row>
    <row r="995" spans="1:9" ht="15.75" x14ac:dyDescent="0.2">
      <c r="A995" s="1" t="s">
        <v>3357</v>
      </c>
      <c r="B995" s="1" t="s">
        <v>3358</v>
      </c>
      <c r="C995" s="1" t="s">
        <v>802</v>
      </c>
      <c r="D995" s="1" t="s">
        <v>357</v>
      </c>
      <c r="E995" s="1">
        <v>2.26535826494841E-4</v>
      </c>
      <c r="F995" s="1">
        <v>1.3710708159049899E-3</v>
      </c>
      <c r="G995" s="1">
        <v>7.4707090082851905E-4</v>
      </c>
      <c r="H995" s="1" t="s">
        <v>3075</v>
      </c>
      <c r="I995" s="1">
        <v>19</v>
      </c>
    </row>
    <row r="996" spans="1:9" ht="15.75" x14ac:dyDescent="0.2">
      <c r="A996" s="1" t="s">
        <v>3359</v>
      </c>
      <c r="B996" s="1" t="s">
        <v>3360</v>
      </c>
      <c r="C996" s="1" t="s">
        <v>881</v>
      </c>
      <c r="D996" s="1" t="s">
        <v>1910</v>
      </c>
      <c r="E996" s="1">
        <v>2.2676279384518499E-4</v>
      </c>
      <c r="F996" s="1">
        <v>1.3710708159049899E-3</v>
      </c>
      <c r="G996" s="1">
        <v>7.4707090082851905E-4</v>
      </c>
      <c r="H996" s="1" t="s">
        <v>3361</v>
      </c>
      <c r="I996" s="1">
        <v>16</v>
      </c>
    </row>
    <row r="997" spans="1:9" ht="15.75" x14ac:dyDescent="0.2">
      <c r="A997" s="1" t="s">
        <v>3362</v>
      </c>
      <c r="B997" s="1" t="s">
        <v>3363</v>
      </c>
      <c r="C997" s="1" t="s">
        <v>1268</v>
      </c>
      <c r="D997" s="1" t="s">
        <v>3364</v>
      </c>
      <c r="E997" s="1">
        <v>2.2734956862619399E-4</v>
      </c>
      <c r="F997" s="1">
        <v>1.37323709290796E-3</v>
      </c>
      <c r="G997" s="1">
        <v>7.4825126474063796E-4</v>
      </c>
      <c r="H997" s="1" t="s">
        <v>3365</v>
      </c>
      <c r="I997" s="1">
        <v>20</v>
      </c>
    </row>
    <row r="998" spans="1:9" ht="15.75" x14ac:dyDescent="0.2">
      <c r="A998" s="1" t="s">
        <v>3366</v>
      </c>
      <c r="B998" s="1" t="s">
        <v>3367</v>
      </c>
      <c r="C998" s="1" t="s">
        <v>1125</v>
      </c>
      <c r="D998" s="1" t="s">
        <v>1744</v>
      </c>
      <c r="E998" s="1">
        <v>2.2801279399396301E-4</v>
      </c>
      <c r="F998" s="1">
        <v>1.37586033323667E-3</v>
      </c>
      <c r="G998" s="1">
        <v>7.4968061944115404E-4</v>
      </c>
      <c r="H998" s="1" t="s">
        <v>3368</v>
      </c>
      <c r="I998" s="1">
        <v>12</v>
      </c>
    </row>
    <row r="999" spans="1:9" ht="15.75" x14ac:dyDescent="0.2">
      <c r="A999" s="1" t="s">
        <v>3369</v>
      </c>
      <c r="B999" s="1" t="s">
        <v>3370</v>
      </c>
      <c r="C999" s="1" t="s">
        <v>892</v>
      </c>
      <c r="D999" s="1" t="s">
        <v>222</v>
      </c>
      <c r="E999" s="1">
        <v>2.2852779355791701E-4</v>
      </c>
      <c r="F999" s="1">
        <v>1.3775847936640701E-3</v>
      </c>
      <c r="G999" s="1">
        <v>7.5062024574637704E-4</v>
      </c>
      <c r="H999" s="1" t="s">
        <v>3371</v>
      </c>
      <c r="I999" s="1">
        <v>32</v>
      </c>
    </row>
    <row r="1000" spans="1:9" ht="15.75" x14ac:dyDescent="0.2">
      <c r="A1000" s="1" t="s">
        <v>3372</v>
      </c>
      <c r="B1000" s="1" t="s">
        <v>3373</v>
      </c>
      <c r="C1000" s="1" t="s">
        <v>242</v>
      </c>
      <c r="D1000" s="1" t="s">
        <v>304</v>
      </c>
      <c r="E1000" s="1">
        <v>2.3454294349971999E-4</v>
      </c>
      <c r="F1000" s="1">
        <v>1.4088161073136801E-3</v>
      </c>
      <c r="G1000" s="1">
        <v>7.67637605719039E-4</v>
      </c>
      <c r="H1000" s="1" t="s">
        <v>3374</v>
      </c>
      <c r="I1000" s="1">
        <v>48</v>
      </c>
    </row>
    <row r="1001" spans="1:9" ht="15.75" x14ac:dyDescent="0.2">
      <c r="A1001" s="1" t="s">
        <v>3375</v>
      </c>
      <c r="B1001" s="1" t="s">
        <v>3376</v>
      </c>
      <c r="C1001" s="1" t="s">
        <v>697</v>
      </c>
      <c r="D1001" s="1" t="s">
        <v>1354</v>
      </c>
      <c r="E1001" s="1">
        <v>2.3464640988702E-4</v>
      </c>
      <c r="F1001" s="1">
        <v>1.4088161073136801E-3</v>
      </c>
      <c r="G1001" s="1">
        <v>7.67637605719039E-4</v>
      </c>
      <c r="H1001" s="1" t="s">
        <v>3377</v>
      </c>
      <c r="I1001" s="1">
        <v>25</v>
      </c>
    </row>
    <row r="1002" spans="1:9" ht="15.75" x14ac:dyDescent="0.2">
      <c r="A1002" s="1" t="s">
        <v>3378</v>
      </c>
      <c r="B1002" s="1" t="s">
        <v>3379</v>
      </c>
      <c r="C1002" s="1" t="s">
        <v>697</v>
      </c>
      <c r="D1002" s="1" t="s">
        <v>1354</v>
      </c>
      <c r="E1002" s="1">
        <v>2.3464640988702E-4</v>
      </c>
      <c r="F1002" s="1">
        <v>1.4088161073136801E-3</v>
      </c>
      <c r="G1002" s="1">
        <v>7.67637605719039E-4</v>
      </c>
      <c r="H1002" s="1" t="s">
        <v>3380</v>
      </c>
      <c r="I1002" s="1">
        <v>25</v>
      </c>
    </row>
    <row r="1003" spans="1:9" ht="15.75" x14ac:dyDescent="0.2">
      <c r="A1003" s="1" t="s">
        <v>3381</v>
      </c>
      <c r="B1003" s="1" t="s">
        <v>3382</v>
      </c>
      <c r="C1003" s="1" t="s">
        <v>697</v>
      </c>
      <c r="D1003" s="1" t="s">
        <v>1354</v>
      </c>
      <c r="E1003" s="1">
        <v>2.3464640988702E-4</v>
      </c>
      <c r="F1003" s="1">
        <v>1.4088161073136801E-3</v>
      </c>
      <c r="G1003" s="1">
        <v>7.67637605719039E-4</v>
      </c>
      <c r="H1003" s="1" t="s">
        <v>3383</v>
      </c>
      <c r="I1003" s="1">
        <v>25</v>
      </c>
    </row>
    <row r="1004" spans="1:9" ht="15.75" x14ac:dyDescent="0.2">
      <c r="A1004" s="1" t="s">
        <v>3384</v>
      </c>
      <c r="B1004" s="1" t="s">
        <v>3385</v>
      </c>
      <c r="C1004" s="1" t="s">
        <v>1216</v>
      </c>
      <c r="D1004" s="1" t="s">
        <v>1890</v>
      </c>
      <c r="E1004" s="1">
        <v>2.38128599174878E-4</v>
      </c>
      <c r="F1004" s="1">
        <v>1.42687226424827E-3</v>
      </c>
      <c r="G1004" s="1">
        <v>7.7747606867087805E-4</v>
      </c>
      <c r="H1004" s="1" t="s">
        <v>3386</v>
      </c>
      <c r="I1004" s="1">
        <v>15</v>
      </c>
    </row>
    <row r="1005" spans="1:9" ht="15.75" x14ac:dyDescent="0.2">
      <c r="A1005" s="1" t="s">
        <v>3387</v>
      </c>
      <c r="B1005" s="1" t="s">
        <v>3388</v>
      </c>
      <c r="C1005" s="1" t="s">
        <v>1216</v>
      </c>
      <c r="D1005" s="1" t="s">
        <v>1890</v>
      </c>
      <c r="E1005" s="1">
        <v>2.38128599174878E-4</v>
      </c>
      <c r="F1005" s="1">
        <v>1.42687226424827E-3</v>
      </c>
      <c r="G1005" s="1">
        <v>7.7747606867087805E-4</v>
      </c>
      <c r="H1005" s="1" t="s">
        <v>3386</v>
      </c>
      <c r="I1005" s="1">
        <v>15</v>
      </c>
    </row>
    <row r="1006" spans="1:9" ht="15.75" x14ac:dyDescent="0.2">
      <c r="A1006" s="1" t="s">
        <v>3389</v>
      </c>
      <c r="B1006" s="1" t="s">
        <v>3390</v>
      </c>
      <c r="C1006" s="1" t="s">
        <v>543</v>
      </c>
      <c r="D1006" s="1" t="s">
        <v>2192</v>
      </c>
      <c r="E1006" s="1">
        <v>2.4145812793034899E-4</v>
      </c>
      <c r="F1006" s="1">
        <v>1.44499235084951E-3</v>
      </c>
      <c r="G1006" s="1">
        <v>7.8734936570501999E-4</v>
      </c>
      <c r="H1006" s="1" t="s">
        <v>3391</v>
      </c>
      <c r="I1006" s="1">
        <v>13</v>
      </c>
    </row>
    <row r="1007" spans="1:9" ht="15.75" x14ac:dyDescent="0.2">
      <c r="A1007" s="1" t="s">
        <v>3392</v>
      </c>
      <c r="B1007" s="1" t="s">
        <v>3393</v>
      </c>
      <c r="C1007" s="1" t="s">
        <v>581</v>
      </c>
      <c r="D1007" s="1" t="s">
        <v>1470</v>
      </c>
      <c r="E1007" s="1">
        <v>2.42094541091539E-4</v>
      </c>
      <c r="F1007" s="1">
        <v>1.44499235084951E-3</v>
      </c>
      <c r="G1007" s="1">
        <v>7.8734936570501999E-4</v>
      </c>
      <c r="H1007" s="1" t="s">
        <v>3394</v>
      </c>
      <c r="I1007" s="1">
        <v>17</v>
      </c>
    </row>
    <row r="1008" spans="1:9" ht="15.75" x14ac:dyDescent="0.2">
      <c r="A1008" s="1" t="s">
        <v>3395</v>
      </c>
      <c r="B1008" s="1" t="s">
        <v>3396</v>
      </c>
      <c r="C1008" s="1" t="s">
        <v>581</v>
      </c>
      <c r="D1008" s="1" t="s">
        <v>1470</v>
      </c>
      <c r="E1008" s="1">
        <v>2.42094541091539E-4</v>
      </c>
      <c r="F1008" s="1">
        <v>1.44499235084951E-3</v>
      </c>
      <c r="G1008" s="1">
        <v>7.8734936570501999E-4</v>
      </c>
      <c r="H1008" s="1" t="s">
        <v>3397</v>
      </c>
      <c r="I1008" s="1">
        <v>17</v>
      </c>
    </row>
    <row r="1009" spans="1:9" ht="15.75" x14ac:dyDescent="0.2">
      <c r="A1009" s="1" t="s">
        <v>3398</v>
      </c>
      <c r="B1009" s="1" t="s">
        <v>3399</v>
      </c>
      <c r="C1009" s="1" t="s">
        <v>834</v>
      </c>
      <c r="D1009" s="1" t="s">
        <v>1391</v>
      </c>
      <c r="E1009" s="1">
        <v>2.4211435895265401E-4</v>
      </c>
      <c r="F1009" s="1">
        <v>1.44499235084951E-3</v>
      </c>
      <c r="G1009" s="1">
        <v>7.8734936570501999E-4</v>
      </c>
      <c r="H1009" s="1" t="s">
        <v>3400</v>
      </c>
      <c r="I1009" s="1">
        <v>26</v>
      </c>
    </row>
    <row r="1010" spans="1:9" ht="15.75" x14ac:dyDescent="0.2">
      <c r="A1010" s="1" t="s">
        <v>3401</v>
      </c>
      <c r="B1010" s="1" t="s">
        <v>3402</v>
      </c>
      <c r="C1010" s="1" t="s">
        <v>1333</v>
      </c>
      <c r="D1010" s="1" t="s">
        <v>1955</v>
      </c>
      <c r="E1010" s="1">
        <v>2.42701778644927E-4</v>
      </c>
      <c r="F1010" s="1">
        <v>1.4470612000555599E-3</v>
      </c>
      <c r="G1010" s="1">
        <v>7.8847664302878796E-4</v>
      </c>
      <c r="H1010" s="1" t="s">
        <v>3403</v>
      </c>
      <c r="I1010" s="1">
        <v>9</v>
      </c>
    </row>
    <row r="1011" spans="1:9" ht="15.75" x14ac:dyDescent="0.2">
      <c r="A1011" s="1" t="s">
        <v>3404</v>
      </c>
      <c r="B1011" s="1" t="s">
        <v>3405</v>
      </c>
      <c r="C1011" s="1" t="s">
        <v>185</v>
      </c>
      <c r="D1011" s="1" t="s">
        <v>821</v>
      </c>
      <c r="E1011" s="1">
        <v>2.4342500492634001E-4</v>
      </c>
      <c r="F1011" s="1">
        <v>1.44993486581497E-3</v>
      </c>
      <c r="G1011" s="1">
        <v>7.9004244987308304E-4</v>
      </c>
      <c r="H1011" s="1" t="s">
        <v>3406</v>
      </c>
      <c r="I1011" s="1">
        <v>38</v>
      </c>
    </row>
    <row r="1012" spans="1:9" ht="15.75" x14ac:dyDescent="0.2">
      <c r="A1012" s="1" t="s">
        <v>3407</v>
      </c>
      <c r="B1012" s="1" t="s">
        <v>3408</v>
      </c>
      <c r="C1012" s="1" t="s">
        <v>1433</v>
      </c>
      <c r="D1012" s="1" t="s">
        <v>678</v>
      </c>
      <c r="E1012" s="1">
        <v>2.4387831103986601E-4</v>
      </c>
      <c r="F1012" s="1">
        <v>1.45062256204281E-3</v>
      </c>
      <c r="G1012" s="1">
        <v>7.9041716271392997E-4</v>
      </c>
      <c r="H1012" s="1" t="s">
        <v>3409</v>
      </c>
      <c r="I1012" s="1">
        <v>14</v>
      </c>
    </row>
    <row r="1013" spans="1:9" ht="15.75" x14ac:dyDescent="0.2">
      <c r="A1013" s="1" t="s">
        <v>3410</v>
      </c>
      <c r="B1013" s="1" t="s">
        <v>3411</v>
      </c>
      <c r="C1013" s="1" t="s">
        <v>476</v>
      </c>
      <c r="D1013" s="1" t="s">
        <v>3412</v>
      </c>
      <c r="E1013" s="1">
        <v>2.4402319637691899E-4</v>
      </c>
      <c r="F1013" s="1">
        <v>1.45062256204281E-3</v>
      </c>
      <c r="G1013" s="1">
        <v>7.9041716271392997E-4</v>
      </c>
      <c r="H1013" s="1" t="s">
        <v>3413</v>
      </c>
      <c r="I1013" s="1">
        <v>22</v>
      </c>
    </row>
    <row r="1014" spans="1:9" ht="15.75" x14ac:dyDescent="0.2">
      <c r="A1014" s="1" t="s">
        <v>3414</v>
      </c>
      <c r="B1014" s="1" t="s">
        <v>3415</v>
      </c>
      <c r="C1014" s="1" t="s">
        <v>651</v>
      </c>
      <c r="D1014" s="1" t="s">
        <v>975</v>
      </c>
      <c r="E1014" s="1">
        <v>2.4734282906037998E-4</v>
      </c>
      <c r="F1014" s="1">
        <v>1.4660627205830099E-3</v>
      </c>
      <c r="G1014" s="1">
        <v>7.9883021696010705E-4</v>
      </c>
      <c r="H1014" s="1" t="s">
        <v>3416</v>
      </c>
      <c r="I1014" s="1">
        <v>27</v>
      </c>
    </row>
    <row r="1015" spans="1:9" ht="15.75" x14ac:dyDescent="0.2">
      <c r="A1015" s="1" t="s">
        <v>3417</v>
      </c>
      <c r="B1015" s="1" t="s">
        <v>3418</v>
      </c>
      <c r="C1015" s="1" t="s">
        <v>651</v>
      </c>
      <c r="D1015" s="1" t="s">
        <v>975</v>
      </c>
      <c r="E1015" s="1">
        <v>2.4734282906037998E-4</v>
      </c>
      <c r="F1015" s="1">
        <v>1.4660627205830099E-3</v>
      </c>
      <c r="G1015" s="1">
        <v>7.9883021696010705E-4</v>
      </c>
      <c r="H1015" s="1" t="s">
        <v>3419</v>
      </c>
      <c r="I1015" s="1">
        <v>27</v>
      </c>
    </row>
    <row r="1016" spans="1:9" ht="15.75" x14ac:dyDescent="0.2">
      <c r="A1016" s="1" t="s">
        <v>3420</v>
      </c>
      <c r="B1016" s="1" t="s">
        <v>7216</v>
      </c>
      <c r="C1016" s="1" t="s">
        <v>1151</v>
      </c>
      <c r="D1016" s="1" t="s">
        <v>3421</v>
      </c>
      <c r="E1016" s="1">
        <v>2.4759628309346901E-4</v>
      </c>
      <c r="F1016" s="1">
        <v>1.4660627205830099E-3</v>
      </c>
      <c r="G1016" s="1">
        <v>7.9883021696010705E-4</v>
      </c>
      <c r="H1016" s="1" t="s">
        <v>3422</v>
      </c>
      <c r="I1016" s="1">
        <v>11</v>
      </c>
    </row>
    <row r="1017" spans="1:9" ht="15.75" x14ac:dyDescent="0.2">
      <c r="A1017" s="1" t="s">
        <v>3423</v>
      </c>
      <c r="B1017" s="1" t="s">
        <v>3424</v>
      </c>
      <c r="C1017" s="1" t="s">
        <v>1151</v>
      </c>
      <c r="D1017" s="1" t="s">
        <v>3421</v>
      </c>
      <c r="E1017" s="1">
        <v>2.4759628309346901E-4</v>
      </c>
      <c r="F1017" s="1">
        <v>1.4660627205830099E-3</v>
      </c>
      <c r="G1017" s="1">
        <v>7.9883021696010705E-4</v>
      </c>
      <c r="H1017" s="1" t="s">
        <v>3425</v>
      </c>
      <c r="I1017" s="1">
        <v>11</v>
      </c>
    </row>
    <row r="1018" spans="1:9" ht="15.75" x14ac:dyDescent="0.2">
      <c r="A1018" s="1" t="s">
        <v>3426</v>
      </c>
      <c r="B1018" s="1" t="s">
        <v>3427</v>
      </c>
      <c r="C1018" s="1" t="s">
        <v>295</v>
      </c>
      <c r="D1018" s="1" t="s">
        <v>1808</v>
      </c>
      <c r="E1018" s="1">
        <v>2.5157920965081601E-4</v>
      </c>
      <c r="F1018" s="1">
        <v>1.48818016732422E-3</v>
      </c>
      <c r="G1018" s="1">
        <v>8.1088160093627205E-4</v>
      </c>
      <c r="H1018" s="1" t="s">
        <v>3428</v>
      </c>
      <c r="I1018" s="1">
        <v>30</v>
      </c>
    </row>
    <row r="1019" spans="1:9" ht="15.75" x14ac:dyDescent="0.2">
      <c r="A1019" s="1" t="s">
        <v>3429</v>
      </c>
      <c r="B1019" s="1" t="s">
        <v>3430</v>
      </c>
      <c r="C1019" s="1" t="s">
        <v>312</v>
      </c>
      <c r="D1019" s="1" t="s">
        <v>1784</v>
      </c>
      <c r="E1019" s="1">
        <v>2.51868590981157E-4</v>
      </c>
      <c r="F1019" s="1">
        <v>1.48842697325148E-3</v>
      </c>
      <c r="G1019" s="1">
        <v>8.1101608088017204E-4</v>
      </c>
      <c r="H1019" s="1" t="s">
        <v>3431</v>
      </c>
      <c r="I1019" s="1">
        <v>29</v>
      </c>
    </row>
    <row r="1020" spans="1:9" ht="15.75" x14ac:dyDescent="0.2">
      <c r="A1020" s="1" t="s">
        <v>3432</v>
      </c>
      <c r="B1020" s="1" t="s">
        <v>3433</v>
      </c>
      <c r="C1020" s="1" t="s">
        <v>1268</v>
      </c>
      <c r="D1020" s="1" t="s">
        <v>226</v>
      </c>
      <c r="E1020" s="1">
        <v>2.5482551561128601E-4</v>
      </c>
      <c r="F1020" s="1">
        <v>1.5014628941522801E-3</v>
      </c>
      <c r="G1020" s="1">
        <v>8.1811911090423704E-4</v>
      </c>
      <c r="H1020" s="1" t="s">
        <v>3231</v>
      </c>
      <c r="I1020" s="1">
        <v>20</v>
      </c>
    </row>
    <row r="1021" spans="1:9" ht="15.75" x14ac:dyDescent="0.2">
      <c r="A1021" s="1" t="s">
        <v>3434</v>
      </c>
      <c r="B1021" s="1" t="s">
        <v>3435</v>
      </c>
      <c r="C1021" s="1" t="s">
        <v>1268</v>
      </c>
      <c r="D1021" s="1" t="s">
        <v>226</v>
      </c>
      <c r="E1021" s="1">
        <v>2.5482551561128601E-4</v>
      </c>
      <c r="F1021" s="1">
        <v>1.5014628941522801E-3</v>
      </c>
      <c r="G1021" s="1">
        <v>8.1811911090423704E-4</v>
      </c>
      <c r="H1021" s="1" t="s">
        <v>3436</v>
      </c>
      <c r="I1021" s="1">
        <v>20</v>
      </c>
    </row>
    <row r="1022" spans="1:9" ht="15.75" x14ac:dyDescent="0.2">
      <c r="A1022" s="1" t="s">
        <v>3437</v>
      </c>
      <c r="B1022" s="1" t="s">
        <v>3438</v>
      </c>
      <c r="C1022" s="1" t="s">
        <v>802</v>
      </c>
      <c r="D1022" s="1" t="s">
        <v>233</v>
      </c>
      <c r="E1022" s="1">
        <v>2.5528327271058499E-4</v>
      </c>
      <c r="F1022" s="1">
        <v>1.5014628941522801E-3</v>
      </c>
      <c r="G1022" s="1">
        <v>8.1811911090423704E-4</v>
      </c>
      <c r="H1022" s="1" t="s">
        <v>3305</v>
      </c>
      <c r="I1022" s="1">
        <v>19</v>
      </c>
    </row>
    <row r="1023" spans="1:9" ht="15.75" x14ac:dyDescent="0.2">
      <c r="A1023" s="1" t="s">
        <v>3439</v>
      </c>
      <c r="B1023" s="1" t="s">
        <v>3440</v>
      </c>
      <c r="C1023" s="1" t="s">
        <v>1748</v>
      </c>
      <c r="D1023" s="1" t="s">
        <v>1664</v>
      </c>
      <c r="E1023" s="1">
        <v>2.5532364023687698E-4</v>
      </c>
      <c r="F1023" s="1">
        <v>1.5014628941522801E-3</v>
      </c>
      <c r="G1023" s="1">
        <v>8.1811911090423704E-4</v>
      </c>
      <c r="H1023" s="1" t="s">
        <v>3441</v>
      </c>
      <c r="I1023" s="1">
        <v>10</v>
      </c>
    </row>
    <row r="1024" spans="1:9" ht="15.75" x14ac:dyDescent="0.2">
      <c r="A1024" s="1" t="s">
        <v>3442</v>
      </c>
      <c r="B1024" s="1" t="s">
        <v>3443</v>
      </c>
      <c r="C1024" s="1" t="s">
        <v>1748</v>
      </c>
      <c r="D1024" s="1" t="s">
        <v>1664</v>
      </c>
      <c r="E1024" s="1">
        <v>2.5532364023687698E-4</v>
      </c>
      <c r="F1024" s="1">
        <v>1.5014628941522801E-3</v>
      </c>
      <c r="G1024" s="1">
        <v>8.1811911090423704E-4</v>
      </c>
      <c r="H1024" s="1" t="s">
        <v>3444</v>
      </c>
      <c r="I1024" s="1">
        <v>10</v>
      </c>
    </row>
    <row r="1025" spans="1:9" ht="15.75" x14ac:dyDescent="0.2">
      <c r="A1025" s="1" t="s">
        <v>3445</v>
      </c>
      <c r="B1025" s="1" t="s">
        <v>3446</v>
      </c>
      <c r="C1025" s="1" t="s">
        <v>237</v>
      </c>
      <c r="D1025" s="1" t="s">
        <v>1118</v>
      </c>
      <c r="E1025" s="1">
        <v>2.6182669839464197E-4</v>
      </c>
      <c r="F1025" s="1">
        <v>1.5381998605589399E-3</v>
      </c>
      <c r="G1025" s="1">
        <v>8.3813639831839505E-4</v>
      </c>
      <c r="H1025" s="1" t="s">
        <v>3447</v>
      </c>
      <c r="I1025" s="1">
        <v>33</v>
      </c>
    </row>
    <row r="1026" spans="1:9" ht="15.75" x14ac:dyDescent="0.2">
      <c r="A1026" s="1" t="s">
        <v>3448</v>
      </c>
      <c r="B1026" s="1" t="s">
        <v>3449</v>
      </c>
      <c r="C1026" s="1" t="s">
        <v>147</v>
      </c>
      <c r="D1026" s="1" t="s">
        <v>3450</v>
      </c>
      <c r="E1026" s="1">
        <v>2.6573119382317399E-4</v>
      </c>
      <c r="F1026" s="1">
        <v>1.5596137449973399E-3</v>
      </c>
      <c r="G1026" s="1">
        <v>8.4980442432554802E-4</v>
      </c>
      <c r="H1026" s="1" t="s">
        <v>3451</v>
      </c>
      <c r="I1026" s="1">
        <v>55</v>
      </c>
    </row>
    <row r="1027" spans="1:9" ht="15.75" x14ac:dyDescent="0.2">
      <c r="A1027" s="1" t="s">
        <v>3452</v>
      </c>
      <c r="B1027" s="1" t="s">
        <v>3453</v>
      </c>
      <c r="C1027" s="1" t="s">
        <v>651</v>
      </c>
      <c r="D1027" s="1" t="s">
        <v>1580</v>
      </c>
      <c r="E1027" s="1">
        <v>2.7001530980990898E-4</v>
      </c>
      <c r="F1027" s="1">
        <v>1.58123158049002E-3</v>
      </c>
      <c r="G1027" s="1">
        <v>8.6158357945607196E-4</v>
      </c>
      <c r="H1027" s="1" t="s">
        <v>3332</v>
      </c>
      <c r="I1027" s="1">
        <v>27</v>
      </c>
    </row>
    <row r="1028" spans="1:9" ht="15.75" x14ac:dyDescent="0.2">
      <c r="A1028" s="1" t="s">
        <v>3454</v>
      </c>
      <c r="B1028" s="1" t="s">
        <v>3455</v>
      </c>
      <c r="C1028" s="1" t="s">
        <v>2079</v>
      </c>
      <c r="D1028" s="1" t="s">
        <v>2516</v>
      </c>
      <c r="E1028" s="1">
        <v>2.7011557815720801E-4</v>
      </c>
      <c r="F1028" s="1">
        <v>1.58123158049002E-3</v>
      </c>
      <c r="G1028" s="1">
        <v>8.6158357945607196E-4</v>
      </c>
      <c r="H1028" s="1" t="s">
        <v>3456</v>
      </c>
      <c r="I1028" s="1">
        <v>7</v>
      </c>
    </row>
    <row r="1029" spans="1:9" ht="15.75" x14ac:dyDescent="0.2">
      <c r="A1029" s="1" t="s">
        <v>3457</v>
      </c>
      <c r="B1029" s="1" t="s">
        <v>3458</v>
      </c>
      <c r="C1029" s="1" t="s">
        <v>1755</v>
      </c>
      <c r="D1029" s="1" t="s">
        <v>2579</v>
      </c>
      <c r="E1029" s="1">
        <v>2.72045499871327E-4</v>
      </c>
      <c r="F1029" s="1">
        <v>1.58123158049002E-3</v>
      </c>
      <c r="G1029" s="1">
        <v>8.6158357945607196E-4</v>
      </c>
      <c r="H1029" s="1" t="s">
        <v>3459</v>
      </c>
      <c r="I1029" s="1">
        <v>8</v>
      </c>
    </row>
    <row r="1030" spans="1:9" ht="15.75" x14ac:dyDescent="0.2">
      <c r="A1030" s="1" t="s">
        <v>3460</v>
      </c>
      <c r="B1030" s="1" t="s">
        <v>3461</v>
      </c>
      <c r="C1030" s="1" t="s">
        <v>1755</v>
      </c>
      <c r="D1030" s="1" t="s">
        <v>2579</v>
      </c>
      <c r="E1030" s="1">
        <v>2.72045499871327E-4</v>
      </c>
      <c r="F1030" s="1">
        <v>1.58123158049002E-3</v>
      </c>
      <c r="G1030" s="1">
        <v>8.6158357945607196E-4</v>
      </c>
      <c r="H1030" s="1" t="s">
        <v>3462</v>
      </c>
      <c r="I1030" s="1">
        <v>8</v>
      </c>
    </row>
    <row r="1031" spans="1:9" ht="15.75" x14ac:dyDescent="0.2">
      <c r="A1031" s="1" t="s">
        <v>3463</v>
      </c>
      <c r="B1031" s="1" t="s">
        <v>3464</v>
      </c>
      <c r="C1031" s="1" t="s">
        <v>1755</v>
      </c>
      <c r="D1031" s="1" t="s">
        <v>2579</v>
      </c>
      <c r="E1031" s="1">
        <v>2.72045499871327E-4</v>
      </c>
      <c r="F1031" s="1">
        <v>1.58123158049002E-3</v>
      </c>
      <c r="G1031" s="1">
        <v>8.6158357945607196E-4</v>
      </c>
      <c r="H1031" s="1" t="s">
        <v>3465</v>
      </c>
      <c r="I1031" s="1">
        <v>8</v>
      </c>
    </row>
    <row r="1032" spans="1:9" ht="15.75" x14ac:dyDescent="0.2">
      <c r="A1032" s="1" t="s">
        <v>3466</v>
      </c>
      <c r="B1032" s="1" t="s">
        <v>3467</v>
      </c>
      <c r="C1032" s="1" t="s">
        <v>1755</v>
      </c>
      <c r="D1032" s="1" t="s">
        <v>2579</v>
      </c>
      <c r="E1032" s="1">
        <v>2.72045499871327E-4</v>
      </c>
      <c r="F1032" s="1">
        <v>1.58123158049002E-3</v>
      </c>
      <c r="G1032" s="1">
        <v>8.6158357945607196E-4</v>
      </c>
      <c r="H1032" s="1" t="s">
        <v>2327</v>
      </c>
      <c r="I1032" s="1">
        <v>8</v>
      </c>
    </row>
    <row r="1033" spans="1:9" ht="15.75" x14ac:dyDescent="0.2">
      <c r="A1033" s="1" t="s">
        <v>3468</v>
      </c>
      <c r="B1033" s="1" t="s">
        <v>3469</v>
      </c>
      <c r="C1033" s="1" t="s">
        <v>1755</v>
      </c>
      <c r="D1033" s="1" t="s">
        <v>2579</v>
      </c>
      <c r="E1033" s="1">
        <v>2.72045499871327E-4</v>
      </c>
      <c r="F1033" s="1">
        <v>1.58123158049002E-3</v>
      </c>
      <c r="G1033" s="1">
        <v>8.6158357945607196E-4</v>
      </c>
      <c r="H1033" s="1" t="s">
        <v>3470</v>
      </c>
      <c r="I1033" s="1">
        <v>8</v>
      </c>
    </row>
    <row r="1034" spans="1:9" ht="15.75" x14ac:dyDescent="0.2">
      <c r="A1034" s="1" t="s">
        <v>3471</v>
      </c>
      <c r="B1034" s="1" t="s">
        <v>3472</v>
      </c>
      <c r="C1034" s="1" t="s">
        <v>1755</v>
      </c>
      <c r="D1034" s="1" t="s">
        <v>2579</v>
      </c>
      <c r="E1034" s="1">
        <v>2.72045499871327E-4</v>
      </c>
      <c r="F1034" s="1">
        <v>1.58123158049002E-3</v>
      </c>
      <c r="G1034" s="1">
        <v>8.6158357945607196E-4</v>
      </c>
      <c r="H1034" s="1" t="s">
        <v>3473</v>
      </c>
      <c r="I1034" s="1">
        <v>8</v>
      </c>
    </row>
    <row r="1035" spans="1:9" ht="15.75" x14ac:dyDescent="0.2">
      <c r="A1035" s="1" t="s">
        <v>3474</v>
      </c>
      <c r="B1035" s="1" t="s">
        <v>3475</v>
      </c>
      <c r="C1035" s="1" t="s">
        <v>1755</v>
      </c>
      <c r="D1035" s="1" t="s">
        <v>2579</v>
      </c>
      <c r="E1035" s="1">
        <v>2.72045499871327E-4</v>
      </c>
      <c r="F1035" s="1">
        <v>1.58123158049002E-3</v>
      </c>
      <c r="G1035" s="1">
        <v>8.6158357945607196E-4</v>
      </c>
      <c r="H1035" s="1" t="s">
        <v>2327</v>
      </c>
      <c r="I1035" s="1">
        <v>8</v>
      </c>
    </row>
    <row r="1036" spans="1:9" ht="15.75" x14ac:dyDescent="0.2">
      <c r="A1036" s="1" t="s">
        <v>3476</v>
      </c>
      <c r="B1036" s="1" t="s">
        <v>3477</v>
      </c>
      <c r="C1036" s="1" t="s">
        <v>1755</v>
      </c>
      <c r="D1036" s="1" t="s">
        <v>2579</v>
      </c>
      <c r="E1036" s="1">
        <v>2.72045499871327E-4</v>
      </c>
      <c r="F1036" s="1">
        <v>1.58123158049002E-3</v>
      </c>
      <c r="G1036" s="1">
        <v>8.6158357945607196E-4</v>
      </c>
      <c r="H1036" s="1" t="s">
        <v>3465</v>
      </c>
      <c r="I1036" s="1">
        <v>8</v>
      </c>
    </row>
    <row r="1037" spans="1:9" ht="15.75" x14ac:dyDescent="0.2">
      <c r="A1037" s="1" t="s">
        <v>3478</v>
      </c>
      <c r="B1037" s="1" t="s">
        <v>3479</v>
      </c>
      <c r="C1037" s="1" t="s">
        <v>199</v>
      </c>
      <c r="D1037" s="1" t="s">
        <v>2209</v>
      </c>
      <c r="E1037" s="1">
        <v>2.7408050052736701E-4</v>
      </c>
      <c r="F1037" s="1">
        <v>1.59152058760336E-3</v>
      </c>
      <c r="G1037" s="1">
        <v>8.6718986741992103E-4</v>
      </c>
      <c r="H1037" s="1" t="s">
        <v>3480</v>
      </c>
      <c r="I1037" s="1">
        <v>40</v>
      </c>
    </row>
    <row r="1038" spans="1:9" ht="15.75" x14ac:dyDescent="0.2">
      <c r="A1038" s="1" t="s">
        <v>3481</v>
      </c>
      <c r="B1038" s="1" t="s">
        <v>3482</v>
      </c>
      <c r="C1038" s="1" t="s">
        <v>1125</v>
      </c>
      <c r="D1038" s="1" t="s">
        <v>2196</v>
      </c>
      <c r="E1038" s="1">
        <v>2.7478203547632598E-4</v>
      </c>
      <c r="F1038" s="1">
        <v>1.5924635272595901E-3</v>
      </c>
      <c r="G1038" s="1">
        <v>8.6770365764157796E-4</v>
      </c>
      <c r="H1038" s="1" t="s">
        <v>3483</v>
      </c>
      <c r="I1038" s="1">
        <v>12</v>
      </c>
    </row>
    <row r="1039" spans="1:9" ht="15.75" x14ac:dyDescent="0.2">
      <c r="A1039" s="1" t="s">
        <v>3484</v>
      </c>
      <c r="B1039" s="1" t="s">
        <v>3485</v>
      </c>
      <c r="C1039" s="1" t="s">
        <v>581</v>
      </c>
      <c r="D1039" s="1" t="s">
        <v>835</v>
      </c>
      <c r="E1039" s="1">
        <v>2.7600849370492102E-4</v>
      </c>
      <c r="F1039" s="1">
        <v>1.5924635272595901E-3</v>
      </c>
      <c r="G1039" s="1">
        <v>8.6770365764157796E-4</v>
      </c>
      <c r="H1039" s="1" t="s">
        <v>3486</v>
      </c>
      <c r="I1039" s="1">
        <v>17</v>
      </c>
    </row>
    <row r="1040" spans="1:9" ht="15.75" x14ac:dyDescent="0.2">
      <c r="A1040" s="1" t="s">
        <v>3487</v>
      </c>
      <c r="B1040" s="1" t="s">
        <v>3488</v>
      </c>
      <c r="C1040" s="1" t="s">
        <v>1216</v>
      </c>
      <c r="D1040" s="1" t="s">
        <v>888</v>
      </c>
      <c r="E1040" s="1">
        <v>2.7609766978444199E-4</v>
      </c>
      <c r="F1040" s="1">
        <v>1.5924635272595901E-3</v>
      </c>
      <c r="G1040" s="1">
        <v>8.6770365764157796E-4</v>
      </c>
      <c r="H1040" s="1" t="s">
        <v>3208</v>
      </c>
      <c r="I1040" s="1">
        <v>15</v>
      </c>
    </row>
    <row r="1041" spans="1:9" ht="15.75" x14ac:dyDescent="0.2">
      <c r="A1041" s="1" t="s">
        <v>3489</v>
      </c>
      <c r="B1041" s="1" t="s">
        <v>3490</v>
      </c>
      <c r="C1041" s="1" t="s">
        <v>1216</v>
      </c>
      <c r="D1041" s="1" t="s">
        <v>888</v>
      </c>
      <c r="E1041" s="1">
        <v>2.7609766978444199E-4</v>
      </c>
      <c r="F1041" s="1">
        <v>1.5924635272595901E-3</v>
      </c>
      <c r="G1041" s="1">
        <v>8.6770365764157796E-4</v>
      </c>
      <c r="H1041" s="1" t="s">
        <v>3491</v>
      </c>
      <c r="I1041" s="1">
        <v>15</v>
      </c>
    </row>
    <row r="1042" spans="1:9" ht="15.75" x14ac:dyDescent="0.2">
      <c r="A1042" s="1" t="s">
        <v>3492</v>
      </c>
      <c r="B1042" s="1" t="s">
        <v>3493</v>
      </c>
      <c r="C1042" s="1" t="s">
        <v>1216</v>
      </c>
      <c r="D1042" s="1" t="s">
        <v>888</v>
      </c>
      <c r="E1042" s="1">
        <v>2.7609766978444199E-4</v>
      </c>
      <c r="F1042" s="1">
        <v>1.5924635272595901E-3</v>
      </c>
      <c r="G1042" s="1">
        <v>8.6770365764157796E-4</v>
      </c>
      <c r="H1042" s="1" t="s">
        <v>3386</v>
      </c>
      <c r="I1042" s="1">
        <v>15</v>
      </c>
    </row>
    <row r="1043" spans="1:9" ht="15.75" x14ac:dyDescent="0.2">
      <c r="A1043" s="1" t="s">
        <v>3494</v>
      </c>
      <c r="B1043" s="1" t="s">
        <v>3495</v>
      </c>
      <c r="C1043" s="1" t="s">
        <v>1216</v>
      </c>
      <c r="D1043" s="1" t="s">
        <v>888</v>
      </c>
      <c r="E1043" s="1">
        <v>2.7609766978444199E-4</v>
      </c>
      <c r="F1043" s="1">
        <v>1.5924635272595901E-3</v>
      </c>
      <c r="G1043" s="1">
        <v>8.6770365764157796E-4</v>
      </c>
      <c r="H1043" s="1" t="s">
        <v>3496</v>
      </c>
      <c r="I1043" s="1">
        <v>15</v>
      </c>
    </row>
    <row r="1044" spans="1:9" ht="15.75" x14ac:dyDescent="0.2">
      <c r="A1044" s="1" t="s">
        <v>3497</v>
      </c>
      <c r="B1044" s="1" t="s">
        <v>3498</v>
      </c>
      <c r="C1044" s="1" t="s">
        <v>1216</v>
      </c>
      <c r="D1044" s="1" t="s">
        <v>888</v>
      </c>
      <c r="E1044" s="1">
        <v>2.7609766978444199E-4</v>
      </c>
      <c r="F1044" s="1">
        <v>1.5924635272595901E-3</v>
      </c>
      <c r="G1044" s="1">
        <v>8.6770365764157796E-4</v>
      </c>
      <c r="H1044" s="1" t="s">
        <v>3499</v>
      </c>
      <c r="I1044" s="1">
        <v>15</v>
      </c>
    </row>
    <row r="1045" spans="1:9" ht="15.75" x14ac:dyDescent="0.2">
      <c r="A1045" s="1" t="s">
        <v>3500</v>
      </c>
      <c r="B1045" s="1" t="s">
        <v>3501</v>
      </c>
      <c r="C1045" s="1" t="s">
        <v>237</v>
      </c>
      <c r="D1045" s="1" t="s">
        <v>915</v>
      </c>
      <c r="E1045" s="1">
        <v>2.8205930748976599E-4</v>
      </c>
      <c r="F1045" s="1">
        <v>1.6252890105594401E-3</v>
      </c>
      <c r="G1045" s="1">
        <v>8.8558965090645698E-4</v>
      </c>
      <c r="H1045" s="1" t="s">
        <v>3502</v>
      </c>
      <c r="I1045" s="1">
        <v>33</v>
      </c>
    </row>
    <row r="1046" spans="1:9" ht="15.75" x14ac:dyDescent="0.2">
      <c r="A1046" s="1" t="s">
        <v>3503</v>
      </c>
      <c r="B1046" s="1" t="s">
        <v>3504</v>
      </c>
      <c r="C1046" s="1" t="s">
        <v>692</v>
      </c>
      <c r="D1046" s="1" t="s">
        <v>1156</v>
      </c>
      <c r="E1046" s="1">
        <v>2.8445476092107302E-4</v>
      </c>
      <c r="F1046" s="1">
        <v>1.6359551321872201E-3</v>
      </c>
      <c r="G1046" s="1">
        <v>8.9140142153156204E-4</v>
      </c>
      <c r="H1046" s="1" t="s">
        <v>3505</v>
      </c>
      <c r="I1046" s="1">
        <v>18</v>
      </c>
    </row>
    <row r="1047" spans="1:9" ht="15.75" x14ac:dyDescent="0.2">
      <c r="A1047" s="1" t="s">
        <v>3506</v>
      </c>
      <c r="B1047" s="1" t="s">
        <v>3507</v>
      </c>
      <c r="C1047" s="1" t="s">
        <v>692</v>
      </c>
      <c r="D1047" s="1" t="s">
        <v>1156</v>
      </c>
      <c r="E1047" s="1">
        <v>2.8445476092107302E-4</v>
      </c>
      <c r="F1047" s="1">
        <v>1.6359551321872201E-3</v>
      </c>
      <c r="G1047" s="1">
        <v>8.9140142153156204E-4</v>
      </c>
      <c r="H1047" s="1" t="s">
        <v>3508</v>
      </c>
      <c r="I1047" s="1">
        <v>18</v>
      </c>
    </row>
    <row r="1048" spans="1:9" ht="15.75" x14ac:dyDescent="0.2">
      <c r="A1048" s="1" t="s">
        <v>3509</v>
      </c>
      <c r="B1048" s="1" t="s">
        <v>3510</v>
      </c>
      <c r="C1048" s="1" t="s">
        <v>1433</v>
      </c>
      <c r="D1048" s="1" t="s">
        <v>2822</v>
      </c>
      <c r="E1048" s="1">
        <v>2.8555890788661999E-4</v>
      </c>
      <c r="F1048" s="1">
        <v>1.6360429326964601E-3</v>
      </c>
      <c r="G1048" s="1">
        <v>8.9144926239052304E-4</v>
      </c>
      <c r="H1048" s="1" t="s">
        <v>3409</v>
      </c>
      <c r="I1048" s="1">
        <v>14</v>
      </c>
    </row>
    <row r="1049" spans="1:9" ht="15.75" x14ac:dyDescent="0.2">
      <c r="A1049" s="1" t="s">
        <v>3511</v>
      </c>
      <c r="B1049" s="1" t="s">
        <v>3512</v>
      </c>
      <c r="C1049" s="1" t="s">
        <v>1433</v>
      </c>
      <c r="D1049" s="1" t="s">
        <v>2822</v>
      </c>
      <c r="E1049" s="1">
        <v>2.8555890788661999E-4</v>
      </c>
      <c r="F1049" s="1">
        <v>1.6360429326964601E-3</v>
      </c>
      <c r="G1049" s="1">
        <v>8.9144926239052304E-4</v>
      </c>
      <c r="H1049" s="1" t="s">
        <v>3513</v>
      </c>
      <c r="I1049" s="1">
        <v>14</v>
      </c>
    </row>
    <row r="1050" spans="1:9" ht="15.75" x14ac:dyDescent="0.2">
      <c r="A1050" s="1" t="s">
        <v>3514</v>
      </c>
      <c r="B1050" s="1" t="s">
        <v>3515</v>
      </c>
      <c r="C1050" s="1" t="s">
        <v>1433</v>
      </c>
      <c r="D1050" s="1" t="s">
        <v>2822</v>
      </c>
      <c r="E1050" s="1">
        <v>2.8555890788661999E-4</v>
      </c>
      <c r="F1050" s="1">
        <v>1.6360429326964601E-3</v>
      </c>
      <c r="G1050" s="1">
        <v>8.9144926239052304E-4</v>
      </c>
      <c r="H1050" s="1" t="s">
        <v>3516</v>
      </c>
      <c r="I1050" s="1">
        <v>14</v>
      </c>
    </row>
    <row r="1051" spans="1:9" ht="15.75" x14ac:dyDescent="0.2">
      <c r="A1051" s="1" t="s">
        <v>3517</v>
      </c>
      <c r="B1051" s="1" t="s">
        <v>3518</v>
      </c>
      <c r="C1051" s="1" t="s">
        <v>1433</v>
      </c>
      <c r="D1051" s="1" t="s">
        <v>2822</v>
      </c>
      <c r="E1051" s="1">
        <v>2.8555890788661999E-4</v>
      </c>
      <c r="F1051" s="1">
        <v>1.6360429326964601E-3</v>
      </c>
      <c r="G1051" s="1">
        <v>8.9144926239052304E-4</v>
      </c>
      <c r="H1051" s="1" t="s">
        <v>3513</v>
      </c>
      <c r="I1051" s="1">
        <v>14</v>
      </c>
    </row>
    <row r="1052" spans="1:9" ht="15.75" x14ac:dyDescent="0.2">
      <c r="A1052" s="1" t="s">
        <v>3519</v>
      </c>
      <c r="B1052" s="1" t="s">
        <v>3520</v>
      </c>
      <c r="C1052" s="1" t="s">
        <v>543</v>
      </c>
      <c r="D1052" s="1" t="s">
        <v>1338</v>
      </c>
      <c r="E1052" s="1">
        <v>2.8627165120818102E-4</v>
      </c>
      <c r="F1052" s="1">
        <v>1.63700535086695E-3</v>
      </c>
      <c r="G1052" s="1">
        <v>8.9197366609109104E-4</v>
      </c>
      <c r="H1052" s="1" t="s">
        <v>3521</v>
      </c>
      <c r="I1052" s="1">
        <v>13</v>
      </c>
    </row>
    <row r="1053" spans="1:9" ht="15.75" x14ac:dyDescent="0.2">
      <c r="A1053" s="1" t="s">
        <v>3522</v>
      </c>
      <c r="B1053" s="1" t="s">
        <v>3523</v>
      </c>
      <c r="C1053" s="1" t="s">
        <v>543</v>
      </c>
      <c r="D1053" s="1" t="s">
        <v>1338</v>
      </c>
      <c r="E1053" s="1">
        <v>2.8627165120818102E-4</v>
      </c>
      <c r="F1053" s="1">
        <v>1.63700535086695E-3</v>
      </c>
      <c r="G1053" s="1">
        <v>8.9197366609109104E-4</v>
      </c>
      <c r="H1053" s="1" t="s">
        <v>3524</v>
      </c>
      <c r="I1053" s="1">
        <v>13</v>
      </c>
    </row>
    <row r="1054" spans="1:9" ht="15.75" x14ac:dyDescent="0.2">
      <c r="A1054" s="1" t="s">
        <v>3525</v>
      </c>
      <c r="B1054" s="1" t="s">
        <v>3526</v>
      </c>
      <c r="C1054" s="1" t="s">
        <v>802</v>
      </c>
      <c r="D1054" s="1" t="s">
        <v>176</v>
      </c>
      <c r="E1054" s="1">
        <v>2.8716550442813899E-4</v>
      </c>
      <c r="F1054" s="1">
        <v>1.63960194286693E-3</v>
      </c>
      <c r="G1054" s="1">
        <v>8.9338850061459303E-4</v>
      </c>
      <c r="H1054" s="1" t="s">
        <v>3075</v>
      </c>
      <c r="I1054" s="1">
        <v>19</v>
      </c>
    </row>
    <row r="1055" spans="1:9" ht="15.75" x14ac:dyDescent="0.2">
      <c r="A1055" s="1" t="s">
        <v>3527</v>
      </c>
      <c r="B1055" s="1" t="s">
        <v>3528</v>
      </c>
      <c r="C1055" s="1" t="s">
        <v>535</v>
      </c>
      <c r="D1055" s="1" t="s">
        <v>1187</v>
      </c>
      <c r="E1055" s="1">
        <v>2.87271355380845E-4</v>
      </c>
      <c r="F1055" s="1">
        <v>1.63960194286693E-3</v>
      </c>
      <c r="G1055" s="1">
        <v>8.9338850061459303E-4</v>
      </c>
      <c r="H1055" s="1" t="s">
        <v>3529</v>
      </c>
      <c r="I1055" s="1">
        <v>23</v>
      </c>
    </row>
    <row r="1056" spans="1:9" ht="15.75" x14ac:dyDescent="0.2">
      <c r="A1056" s="1" t="s">
        <v>3530</v>
      </c>
      <c r="B1056" s="1" t="s">
        <v>3531</v>
      </c>
      <c r="C1056" s="1" t="s">
        <v>881</v>
      </c>
      <c r="D1056" s="1" t="s">
        <v>1706</v>
      </c>
      <c r="E1056" s="1">
        <v>2.9924713716042998E-4</v>
      </c>
      <c r="F1056" s="1">
        <v>1.7047159188001699E-3</v>
      </c>
      <c r="G1056" s="1">
        <v>9.2886789095145605E-4</v>
      </c>
      <c r="H1056" s="1" t="s">
        <v>3532</v>
      </c>
      <c r="I1056" s="1">
        <v>16</v>
      </c>
    </row>
    <row r="1057" spans="1:9" ht="15.75" x14ac:dyDescent="0.2">
      <c r="A1057" s="1" t="s">
        <v>3533</v>
      </c>
      <c r="B1057" s="1" t="s">
        <v>3534</v>
      </c>
      <c r="C1057" s="1" t="s">
        <v>881</v>
      </c>
      <c r="D1057" s="1" t="s">
        <v>1706</v>
      </c>
      <c r="E1057" s="1">
        <v>2.9924713716042998E-4</v>
      </c>
      <c r="F1057" s="1">
        <v>1.7047159188001699E-3</v>
      </c>
      <c r="G1057" s="1">
        <v>9.2886789095145605E-4</v>
      </c>
      <c r="H1057" s="1" t="s">
        <v>3535</v>
      </c>
      <c r="I1057" s="1">
        <v>16</v>
      </c>
    </row>
    <row r="1058" spans="1:9" ht="15.75" x14ac:dyDescent="0.2">
      <c r="A1058" s="1" t="s">
        <v>3536</v>
      </c>
      <c r="B1058" s="1" t="s">
        <v>3537</v>
      </c>
      <c r="C1058" s="1" t="s">
        <v>476</v>
      </c>
      <c r="D1058" s="1" t="s">
        <v>893</v>
      </c>
      <c r="E1058" s="1">
        <v>3.0012757201786501E-4</v>
      </c>
      <c r="F1058" s="1">
        <v>1.70811241271531E-3</v>
      </c>
      <c r="G1058" s="1">
        <v>9.3071857710085395E-4</v>
      </c>
      <c r="H1058" s="1" t="s">
        <v>3538</v>
      </c>
      <c r="I1058" s="1">
        <v>22</v>
      </c>
    </row>
    <row r="1059" spans="1:9" ht="15.75" x14ac:dyDescent="0.2">
      <c r="A1059" s="1" t="s">
        <v>3539</v>
      </c>
      <c r="B1059" s="1" t="s">
        <v>3540</v>
      </c>
      <c r="C1059" s="1" t="s">
        <v>366</v>
      </c>
      <c r="D1059" s="1" t="s">
        <v>64</v>
      </c>
      <c r="E1059" s="1">
        <v>3.02033113047756E-4</v>
      </c>
      <c r="F1059" s="1">
        <v>1.7173311347370001E-3</v>
      </c>
      <c r="G1059" s="1">
        <v>9.3574168669179796E-4</v>
      </c>
      <c r="H1059" s="1" t="s">
        <v>3541</v>
      </c>
      <c r="I1059" s="1">
        <v>42</v>
      </c>
    </row>
    <row r="1060" spans="1:9" ht="15.75" x14ac:dyDescent="0.2">
      <c r="A1060" s="1" t="s">
        <v>3542</v>
      </c>
      <c r="B1060" s="1" t="s">
        <v>3543</v>
      </c>
      <c r="C1060" s="1" t="s">
        <v>3544</v>
      </c>
      <c r="D1060" s="1" t="s">
        <v>2302</v>
      </c>
      <c r="E1060" s="1">
        <v>3.0408738080804003E-4</v>
      </c>
      <c r="F1060" s="1">
        <v>1.7208711475106601E-3</v>
      </c>
      <c r="G1060" s="1">
        <v>9.3767057358887099E-4</v>
      </c>
      <c r="H1060" s="1" t="s">
        <v>3545</v>
      </c>
      <c r="I1060" s="1">
        <v>5</v>
      </c>
    </row>
    <row r="1061" spans="1:9" ht="15.75" x14ac:dyDescent="0.2">
      <c r="A1061" s="1" t="s">
        <v>3546</v>
      </c>
      <c r="B1061" s="1" t="s">
        <v>3547</v>
      </c>
      <c r="C1061" s="1" t="s">
        <v>3544</v>
      </c>
      <c r="D1061" s="1" t="s">
        <v>2302</v>
      </c>
      <c r="E1061" s="1">
        <v>3.0408738080804003E-4</v>
      </c>
      <c r="F1061" s="1">
        <v>1.7208711475106601E-3</v>
      </c>
      <c r="G1061" s="1">
        <v>9.3767057358887099E-4</v>
      </c>
      <c r="H1061" s="1" t="s">
        <v>3548</v>
      </c>
      <c r="I1061" s="1">
        <v>5</v>
      </c>
    </row>
    <row r="1062" spans="1:9" ht="15.75" x14ac:dyDescent="0.2">
      <c r="A1062" s="1" t="s">
        <v>3549</v>
      </c>
      <c r="B1062" s="1" t="s">
        <v>3550</v>
      </c>
      <c r="C1062" s="1" t="s">
        <v>3544</v>
      </c>
      <c r="D1062" s="1" t="s">
        <v>2302</v>
      </c>
      <c r="E1062" s="1">
        <v>3.0408738080804003E-4</v>
      </c>
      <c r="F1062" s="1">
        <v>1.7208711475106601E-3</v>
      </c>
      <c r="G1062" s="1">
        <v>9.3767057358887099E-4</v>
      </c>
      <c r="H1062" s="1" t="s">
        <v>3551</v>
      </c>
      <c r="I1062" s="1">
        <v>5</v>
      </c>
    </row>
    <row r="1063" spans="1:9" ht="15.75" x14ac:dyDescent="0.2">
      <c r="A1063" s="1" t="s">
        <v>3552</v>
      </c>
      <c r="B1063" s="1" t="s">
        <v>3553</v>
      </c>
      <c r="C1063" s="1" t="s">
        <v>3544</v>
      </c>
      <c r="D1063" s="1" t="s">
        <v>2302</v>
      </c>
      <c r="E1063" s="1">
        <v>3.0408738080804003E-4</v>
      </c>
      <c r="F1063" s="1">
        <v>1.7208711475106601E-3</v>
      </c>
      <c r="G1063" s="1">
        <v>9.3767057358887099E-4</v>
      </c>
      <c r="H1063" s="1" t="s">
        <v>3554</v>
      </c>
      <c r="I1063" s="1">
        <v>5</v>
      </c>
    </row>
    <row r="1064" spans="1:9" ht="15.75" x14ac:dyDescent="0.2">
      <c r="A1064" s="1" t="s">
        <v>3555</v>
      </c>
      <c r="B1064" s="1" t="s">
        <v>3556</v>
      </c>
      <c r="C1064" s="1" t="s">
        <v>3544</v>
      </c>
      <c r="D1064" s="1" t="s">
        <v>2302</v>
      </c>
      <c r="E1064" s="1">
        <v>3.0408738080804003E-4</v>
      </c>
      <c r="F1064" s="1">
        <v>1.7208711475106601E-3</v>
      </c>
      <c r="G1064" s="1">
        <v>9.3767057358887099E-4</v>
      </c>
      <c r="H1064" s="1" t="s">
        <v>3557</v>
      </c>
      <c r="I1064" s="1">
        <v>5</v>
      </c>
    </row>
    <row r="1065" spans="1:9" ht="15.75" x14ac:dyDescent="0.2">
      <c r="A1065" s="1" t="s">
        <v>3558</v>
      </c>
      <c r="B1065" s="1" t="s">
        <v>3559</v>
      </c>
      <c r="C1065" s="1" t="s">
        <v>375</v>
      </c>
      <c r="D1065" s="1" t="s">
        <v>3560</v>
      </c>
      <c r="E1065" s="1">
        <v>3.09024381226925E-4</v>
      </c>
      <c r="F1065" s="1">
        <v>1.74716512810331E-3</v>
      </c>
      <c r="G1065" s="1">
        <v>9.5199767291871402E-4</v>
      </c>
      <c r="H1065" s="1" t="s">
        <v>3205</v>
      </c>
      <c r="I1065" s="1">
        <v>35</v>
      </c>
    </row>
    <row r="1066" spans="1:9" ht="15.75" x14ac:dyDescent="0.2">
      <c r="A1066" s="1" t="s">
        <v>3561</v>
      </c>
      <c r="B1066" s="1" t="s">
        <v>3562</v>
      </c>
      <c r="C1066" s="1" t="s">
        <v>1333</v>
      </c>
      <c r="D1066" s="1" t="s">
        <v>1346</v>
      </c>
      <c r="E1066" s="1">
        <v>3.1324778608963198E-4</v>
      </c>
      <c r="F1066" s="1">
        <v>1.7660592817999E-3</v>
      </c>
      <c r="G1066" s="1">
        <v>9.6229274466756796E-4</v>
      </c>
      <c r="H1066" s="1" t="s">
        <v>3563</v>
      </c>
      <c r="I1066" s="1">
        <v>9</v>
      </c>
    </row>
    <row r="1067" spans="1:9" ht="15.75" x14ac:dyDescent="0.2">
      <c r="A1067" s="1" t="s">
        <v>3564</v>
      </c>
      <c r="B1067" s="1" t="s">
        <v>3565</v>
      </c>
      <c r="C1067" s="1" t="s">
        <v>1333</v>
      </c>
      <c r="D1067" s="1" t="s">
        <v>1346</v>
      </c>
      <c r="E1067" s="1">
        <v>3.1324778608963198E-4</v>
      </c>
      <c r="F1067" s="1">
        <v>1.7660592817999E-3</v>
      </c>
      <c r="G1067" s="1">
        <v>9.6229274466756796E-4</v>
      </c>
      <c r="H1067" s="1" t="s">
        <v>3566</v>
      </c>
      <c r="I1067" s="1">
        <v>9</v>
      </c>
    </row>
    <row r="1068" spans="1:9" ht="15.75" x14ac:dyDescent="0.2">
      <c r="A1068" s="1" t="s">
        <v>3567</v>
      </c>
      <c r="B1068" s="1" t="s">
        <v>3568</v>
      </c>
      <c r="C1068" s="1" t="s">
        <v>1333</v>
      </c>
      <c r="D1068" s="1" t="s">
        <v>1346</v>
      </c>
      <c r="E1068" s="1">
        <v>3.1324778608963198E-4</v>
      </c>
      <c r="F1068" s="1">
        <v>1.7660592817999E-3</v>
      </c>
      <c r="G1068" s="1">
        <v>9.6229274466756796E-4</v>
      </c>
      <c r="H1068" s="1" t="s">
        <v>3569</v>
      </c>
      <c r="I1068" s="1">
        <v>9</v>
      </c>
    </row>
    <row r="1069" spans="1:9" ht="15.75" x14ac:dyDescent="0.2">
      <c r="A1069" s="1" t="s">
        <v>3570</v>
      </c>
      <c r="B1069" s="1" t="s">
        <v>3571</v>
      </c>
      <c r="C1069" s="1" t="s">
        <v>535</v>
      </c>
      <c r="D1069" s="1" t="s">
        <v>1208</v>
      </c>
      <c r="E1069" s="1">
        <v>3.1695281111078797E-4</v>
      </c>
      <c r="F1069" s="1">
        <v>1.78527309725945E-3</v>
      </c>
      <c r="G1069" s="1">
        <v>9.7276199414557504E-4</v>
      </c>
      <c r="H1069" s="1" t="s">
        <v>3572</v>
      </c>
      <c r="I1069" s="1">
        <v>23</v>
      </c>
    </row>
    <row r="1070" spans="1:9" ht="15.75" x14ac:dyDescent="0.2">
      <c r="A1070" s="1" t="s">
        <v>3573</v>
      </c>
      <c r="B1070" s="1" t="s">
        <v>3574</v>
      </c>
      <c r="C1070" s="1" t="s">
        <v>1268</v>
      </c>
      <c r="D1070" s="1" t="s">
        <v>2159</v>
      </c>
      <c r="E1070" s="1">
        <v>3.18614197804193E-4</v>
      </c>
      <c r="F1070" s="1">
        <v>1.79016848112056E-3</v>
      </c>
      <c r="G1070" s="1">
        <v>9.7542939745442895E-4</v>
      </c>
      <c r="H1070" s="1" t="s">
        <v>3575</v>
      </c>
      <c r="I1070" s="1">
        <v>20</v>
      </c>
    </row>
    <row r="1071" spans="1:9" ht="15.75" x14ac:dyDescent="0.2">
      <c r="A1071" s="1" t="s">
        <v>3576</v>
      </c>
      <c r="B1071" s="1" t="s">
        <v>3577</v>
      </c>
      <c r="C1071" s="1" t="s">
        <v>1748</v>
      </c>
      <c r="D1071" s="1" t="s">
        <v>1434</v>
      </c>
      <c r="E1071" s="1">
        <v>3.19375510915507E-4</v>
      </c>
      <c r="F1071" s="1">
        <v>1.79016848112056E-3</v>
      </c>
      <c r="G1071" s="1">
        <v>9.7542939745442895E-4</v>
      </c>
      <c r="H1071" s="1" t="s">
        <v>3578</v>
      </c>
      <c r="I1071" s="1">
        <v>10</v>
      </c>
    </row>
    <row r="1072" spans="1:9" ht="15.75" x14ac:dyDescent="0.2">
      <c r="A1072" s="1" t="s">
        <v>3579</v>
      </c>
      <c r="B1072" s="1" t="s">
        <v>3580</v>
      </c>
      <c r="C1072" s="1" t="s">
        <v>1748</v>
      </c>
      <c r="D1072" s="1" t="s">
        <v>1434</v>
      </c>
      <c r="E1072" s="1">
        <v>3.19375510915507E-4</v>
      </c>
      <c r="F1072" s="1">
        <v>1.79016848112056E-3</v>
      </c>
      <c r="G1072" s="1">
        <v>9.7542939745442895E-4</v>
      </c>
      <c r="H1072" s="1" t="s">
        <v>2788</v>
      </c>
      <c r="I1072" s="1">
        <v>10</v>
      </c>
    </row>
    <row r="1073" spans="1:9" ht="15.75" x14ac:dyDescent="0.2">
      <c r="A1073" s="1" t="s">
        <v>3581</v>
      </c>
      <c r="B1073" s="1" t="s">
        <v>3582</v>
      </c>
      <c r="C1073" s="1" t="s">
        <v>1748</v>
      </c>
      <c r="D1073" s="1" t="s">
        <v>1434</v>
      </c>
      <c r="E1073" s="1">
        <v>3.19375510915507E-4</v>
      </c>
      <c r="F1073" s="1">
        <v>1.79016848112056E-3</v>
      </c>
      <c r="G1073" s="1">
        <v>9.7542939745442895E-4</v>
      </c>
      <c r="H1073" s="1" t="s">
        <v>3583</v>
      </c>
      <c r="I1073" s="1">
        <v>10</v>
      </c>
    </row>
    <row r="1074" spans="1:9" ht="15.75" x14ac:dyDescent="0.2">
      <c r="A1074" s="1" t="s">
        <v>3584</v>
      </c>
      <c r="B1074" s="1" t="s">
        <v>3585</v>
      </c>
      <c r="C1074" s="1" t="s">
        <v>1748</v>
      </c>
      <c r="D1074" s="1" t="s">
        <v>1434</v>
      </c>
      <c r="E1074" s="1">
        <v>3.19375510915507E-4</v>
      </c>
      <c r="F1074" s="1">
        <v>1.79016848112056E-3</v>
      </c>
      <c r="G1074" s="1">
        <v>9.7542939745442895E-4</v>
      </c>
      <c r="H1074" s="1" t="s">
        <v>3586</v>
      </c>
      <c r="I1074" s="1">
        <v>10</v>
      </c>
    </row>
    <row r="1075" spans="1:9" ht="15.75" x14ac:dyDescent="0.2">
      <c r="A1075" s="1" t="s">
        <v>3587</v>
      </c>
      <c r="B1075" s="1" t="s">
        <v>3588</v>
      </c>
      <c r="C1075" s="1" t="s">
        <v>295</v>
      </c>
      <c r="D1075" s="1" t="s">
        <v>95</v>
      </c>
      <c r="E1075" s="1">
        <v>3.1960911484897901E-4</v>
      </c>
      <c r="F1075" s="1">
        <v>1.79016848112056E-3</v>
      </c>
      <c r="G1075" s="1">
        <v>9.7542939745442895E-4</v>
      </c>
      <c r="H1075" s="1" t="s">
        <v>3589</v>
      </c>
      <c r="I1075" s="1">
        <v>30</v>
      </c>
    </row>
    <row r="1076" spans="1:9" ht="15.75" x14ac:dyDescent="0.2">
      <c r="A1076" s="1" t="s">
        <v>3590</v>
      </c>
      <c r="B1076" s="1" t="s">
        <v>3591</v>
      </c>
      <c r="C1076" s="1" t="s">
        <v>2301</v>
      </c>
      <c r="D1076" s="1" t="s">
        <v>1334</v>
      </c>
      <c r="E1076" s="1">
        <v>3.2589254818002101E-4</v>
      </c>
      <c r="F1076" s="1">
        <v>1.8068396813301899E-3</v>
      </c>
      <c r="G1076" s="1">
        <v>9.8451322333272993E-4</v>
      </c>
      <c r="H1076" s="1" t="s">
        <v>3592</v>
      </c>
      <c r="I1076" s="1">
        <v>6</v>
      </c>
    </row>
    <row r="1077" spans="1:9" ht="15.75" x14ac:dyDescent="0.2">
      <c r="A1077" s="1" t="s">
        <v>3593</v>
      </c>
      <c r="B1077" s="1" t="s">
        <v>3594</v>
      </c>
      <c r="C1077" s="1" t="s">
        <v>2301</v>
      </c>
      <c r="D1077" s="1" t="s">
        <v>1334</v>
      </c>
      <c r="E1077" s="1">
        <v>3.2589254818002101E-4</v>
      </c>
      <c r="F1077" s="1">
        <v>1.8068396813301899E-3</v>
      </c>
      <c r="G1077" s="1">
        <v>9.8451322333272993E-4</v>
      </c>
      <c r="H1077" s="1" t="s">
        <v>3595</v>
      </c>
      <c r="I1077" s="1">
        <v>6</v>
      </c>
    </row>
    <row r="1078" spans="1:9" ht="15.75" x14ac:dyDescent="0.2">
      <c r="A1078" s="1" t="s">
        <v>3596</v>
      </c>
      <c r="B1078" s="1" t="s">
        <v>3597</v>
      </c>
      <c r="C1078" s="1" t="s">
        <v>2301</v>
      </c>
      <c r="D1078" s="1" t="s">
        <v>1334</v>
      </c>
      <c r="E1078" s="1">
        <v>3.2589254818002101E-4</v>
      </c>
      <c r="F1078" s="1">
        <v>1.8068396813301899E-3</v>
      </c>
      <c r="G1078" s="1">
        <v>9.8451322333272993E-4</v>
      </c>
      <c r="H1078" s="1" t="s">
        <v>3598</v>
      </c>
      <c r="I1078" s="1">
        <v>6</v>
      </c>
    </row>
    <row r="1079" spans="1:9" ht="15.75" x14ac:dyDescent="0.2">
      <c r="A1079" s="1" t="s">
        <v>3599</v>
      </c>
      <c r="B1079" s="1" t="s">
        <v>3600</v>
      </c>
      <c r="C1079" s="1" t="s">
        <v>2301</v>
      </c>
      <c r="D1079" s="1" t="s">
        <v>1334</v>
      </c>
      <c r="E1079" s="1">
        <v>3.2589254818002101E-4</v>
      </c>
      <c r="F1079" s="1">
        <v>1.8068396813301899E-3</v>
      </c>
      <c r="G1079" s="1">
        <v>9.8451322333272993E-4</v>
      </c>
      <c r="H1079" s="1" t="s">
        <v>3601</v>
      </c>
      <c r="I1079" s="1">
        <v>6</v>
      </c>
    </row>
    <row r="1080" spans="1:9" ht="15.75" x14ac:dyDescent="0.2">
      <c r="A1080" s="1" t="s">
        <v>3602</v>
      </c>
      <c r="B1080" s="1" t="s">
        <v>3603</v>
      </c>
      <c r="C1080" s="1" t="s">
        <v>2301</v>
      </c>
      <c r="D1080" s="1" t="s">
        <v>1334</v>
      </c>
      <c r="E1080" s="1">
        <v>3.2589254818002101E-4</v>
      </c>
      <c r="F1080" s="1">
        <v>1.8068396813301899E-3</v>
      </c>
      <c r="G1080" s="1">
        <v>9.8451322333272993E-4</v>
      </c>
      <c r="H1080" s="1" t="s">
        <v>3604</v>
      </c>
      <c r="I1080" s="1">
        <v>6</v>
      </c>
    </row>
    <row r="1081" spans="1:9" ht="15.75" x14ac:dyDescent="0.2">
      <c r="A1081" s="1" t="s">
        <v>3605</v>
      </c>
      <c r="B1081" s="1" t="s">
        <v>3606</v>
      </c>
      <c r="C1081" s="1" t="s">
        <v>2301</v>
      </c>
      <c r="D1081" s="1" t="s">
        <v>1334</v>
      </c>
      <c r="E1081" s="1">
        <v>3.2589254818002101E-4</v>
      </c>
      <c r="F1081" s="1">
        <v>1.8068396813301899E-3</v>
      </c>
      <c r="G1081" s="1">
        <v>9.8451322333272993E-4</v>
      </c>
      <c r="H1081" s="1" t="s">
        <v>3607</v>
      </c>
      <c r="I1081" s="1">
        <v>6</v>
      </c>
    </row>
    <row r="1082" spans="1:9" ht="15.75" x14ac:dyDescent="0.2">
      <c r="A1082" s="1" t="s">
        <v>3608</v>
      </c>
      <c r="B1082" s="1" t="s">
        <v>3609</v>
      </c>
      <c r="C1082" s="1" t="s">
        <v>2301</v>
      </c>
      <c r="D1082" s="1" t="s">
        <v>1334</v>
      </c>
      <c r="E1082" s="1">
        <v>3.2589254818002101E-4</v>
      </c>
      <c r="F1082" s="1">
        <v>1.8068396813301899E-3</v>
      </c>
      <c r="G1082" s="1">
        <v>9.8451322333272993E-4</v>
      </c>
      <c r="H1082" s="1" t="s">
        <v>3610</v>
      </c>
      <c r="I1082" s="1">
        <v>6</v>
      </c>
    </row>
    <row r="1083" spans="1:9" ht="15.75" x14ac:dyDescent="0.2">
      <c r="A1083" s="1" t="s">
        <v>3611</v>
      </c>
      <c r="B1083" s="1" t="s">
        <v>3612</v>
      </c>
      <c r="C1083" s="1" t="s">
        <v>2301</v>
      </c>
      <c r="D1083" s="1" t="s">
        <v>1334</v>
      </c>
      <c r="E1083" s="1">
        <v>3.2589254818002101E-4</v>
      </c>
      <c r="F1083" s="1">
        <v>1.8068396813301899E-3</v>
      </c>
      <c r="G1083" s="1">
        <v>9.8451322333272993E-4</v>
      </c>
      <c r="H1083" s="1" t="s">
        <v>3613</v>
      </c>
      <c r="I1083" s="1">
        <v>6</v>
      </c>
    </row>
    <row r="1084" spans="1:9" ht="15.75" x14ac:dyDescent="0.2">
      <c r="A1084" s="1" t="s">
        <v>3614</v>
      </c>
      <c r="B1084" s="1" t="s">
        <v>3615</v>
      </c>
      <c r="C1084" s="1" t="s">
        <v>2301</v>
      </c>
      <c r="D1084" s="1" t="s">
        <v>1334</v>
      </c>
      <c r="E1084" s="1">
        <v>3.2589254818002101E-4</v>
      </c>
      <c r="F1084" s="1">
        <v>1.8068396813301899E-3</v>
      </c>
      <c r="G1084" s="1">
        <v>9.8451322333272993E-4</v>
      </c>
      <c r="H1084" s="1" t="s">
        <v>3616</v>
      </c>
      <c r="I1084" s="1">
        <v>6</v>
      </c>
    </row>
    <row r="1085" spans="1:9" ht="15.75" x14ac:dyDescent="0.2">
      <c r="A1085" s="1" t="s">
        <v>3617</v>
      </c>
      <c r="B1085" s="1" t="s">
        <v>3618</v>
      </c>
      <c r="C1085" s="1" t="s">
        <v>2301</v>
      </c>
      <c r="D1085" s="1" t="s">
        <v>1334</v>
      </c>
      <c r="E1085" s="1">
        <v>3.2589254818002101E-4</v>
      </c>
      <c r="F1085" s="1">
        <v>1.8068396813301899E-3</v>
      </c>
      <c r="G1085" s="1">
        <v>9.8451322333272993E-4</v>
      </c>
      <c r="H1085" s="1" t="s">
        <v>3619</v>
      </c>
      <c r="I1085" s="1">
        <v>6</v>
      </c>
    </row>
    <row r="1086" spans="1:9" ht="15.75" x14ac:dyDescent="0.2">
      <c r="A1086" s="1" t="s">
        <v>3620</v>
      </c>
      <c r="B1086" s="1" t="s">
        <v>3621</v>
      </c>
      <c r="C1086" s="1" t="s">
        <v>2301</v>
      </c>
      <c r="D1086" s="1" t="s">
        <v>1334</v>
      </c>
      <c r="E1086" s="1">
        <v>3.2589254818002101E-4</v>
      </c>
      <c r="F1086" s="1">
        <v>1.8068396813301899E-3</v>
      </c>
      <c r="G1086" s="1">
        <v>9.8451322333272993E-4</v>
      </c>
      <c r="H1086" s="1" t="s">
        <v>3344</v>
      </c>
      <c r="I1086" s="1">
        <v>6</v>
      </c>
    </row>
    <row r="1087" spans="1:9" ht="15.75" x14ac:dyDescent="0.2">
      <c r="A1087" s="1" t="s">
        <v>3622</v>
      </c>
      <c r="B1087" s="1" t="s">
        <v>3623</v>
      </c>
      <c r="C1087" s="1" t="s">
        <v>1125</v>
      </c>
      <c r="D1087" s="1" t="s">
        <v>477</v>
      </c>
      <c r="E1087" s="1">
        <v>3.2944541119595802E-4</v>
      </c>
      <c r="F1087" s="1">
        <v>1.8248543053342901E-3</v>
      </c>
      <c r="G1087" s="1">
        <v>9.9432905576582703E-4</v>
      </c>
      <c r="H1087" s="1" t="s">
        <v>3624</v>
      </c>
      <c r="I1087" s="1">
        <v>12</v>
      </c>
    </row>
    <row r="1088" spans="1:9" ht="15.75" x14ac:dyDescent="0.2">
      <c r="A1088" s="1" t="s">
        <v>3625</v>
      </c>
      <c r="B1088" s="1" t="s">
        <v>3626</v>
      </c>
      <c r="C1088" s="1" t="s">
        <v>543</v>
      </c>
      <c r="D1088" s="1" t="s">
        <v>536</v>
      </c>
      <c r="E1088" s="1">
        <v>3.37990497021144E-4</v>
      </c>
      <c r="F1088" s="1">
        <v>1.8653102728164101E-3</v>
      </c>
      <c r="G1088" s="1">
        <v>1.0163727574624499E-3</v>
      </c>
      <c r="H1088" s="1" t="s">
        <v>3627</v>
      </c>
      <c r="I1088" s="1">
        <v>13</v>
      </c>
    </row>
    <row r="1089" spans="1:9" ht="15.75" x14ac:dyDescent="0.2">
      <c r="A1089" s="1" t="s">
        <v>3628</v>
      </c>
      <c r="B1089" s="1" t="s">
        <v>3629</v>
      </c>
      <c r="C1089" s="1" t="s">
        <v>543</v>
      </c>
      <c r="D1089" s="1" t="s">
        <v>536</v>
      </c>
      <c r="E1089" s="1">
        <v>3.37990497021144E-4</v>
      </c>
      <c r="F1089" s="1">
        <v>1.8653102728164101E-3</v>
      </c>
      <c r="G1089" s="1">
        <v>1.0163727574624499E-3</v>
      </c>
      <c r="H1089" s="1" t="s">
        <v>3630</v>
      </c>
      <c r="I1089" s="1">
        <v>13</v>
      </c>
    </row>
    <row r="1090" spans="1:9" ht="15.75" x14ac:dyDescent="0.2">
      <c r="A1090" s="1" t="s">
        <v>3631</v>
      </c>
      <c r="B1090" s="1" t="s">
        <v>3632</v>
      </c>
      <c r="C1090" s="1" t="s">
        <v>543</v>
      </c>
      <c r="D1090" s="1" t="s">
        <v>536</v>
      </c>
      <c r="E1090" s="1">
        <v>3.37990497021144E-4</v>
      </c>
      <c r="F1090" s="1">
        <v>1.8653102728164101E-3</v>
      </c>
      <c r="G1090" s="1">
        <v>1.0163727574624499E-3</v>
      </c>
      <c r="H1090" s="1" t="s">
        <v>3633</v>
      </c>
      <c r="I1090" s="1">
        <v>13</v>
      </c>
    </row>
    <row r="1091" spans="1:9" ht="15.75" x14ac:dyDescent="0.2">
      <c r="A1091" s="1" t="s">
        <v>3634</v>
      </c>
      <c r="B1091" s="1" t="s">
        <v>3635</v>
      </c>
      <c r="C1091" s="1" t="s">
        <v>543</v>
      </c>
      <c r="D1091" s="1" t="s">
        <v>536</v>
      </c>
      <c r="E1091" s="1">
        <v>3.37990497021144E-4</v>
      </c>
      <c r="F1091" s="1">
        <v>1.8653102728164101E-3</v>
      </c>
      <c r="G1091" s="1">
        <v>1.0163727574624499E-3</v>
      </c>
      <c r="H1091" s="1" t="s">
        <v>3636</v>
      </c>
      <c r="I1091" s="1">
        <v>13</v>
      </c>
    </row>
    <row r="1092" spans="1:9" ht="15.75" x14ac:dyDescent="0.2">
      <c r="A1092" s="1" t="s">
        <v>3637</v>
      </c>
      <c r="B1092" s="1" t="s">
        <v>3638</v>
      </c>
      <c r="C1092" s="1" t="s">
        <v>535</v>
      </c>
      <c r="D1092" s="1" t="s">
        <v>1546</v>
      </c>
      <c r="E1092" s="1">
        <v>3.49293770073339E-4</v>
      </c>
      <c r="F1092" s="1">
        <v>1.92592253040438E-3</v>
      </c>
      <c r="G1092" s="1">
        <v>1.04939924548349E-3</v>
      </c>
      <c r="H1092" s="1" t="s">
        <v>3639</v>
      </c>
      <c r="I1092" s="1">
        <v>23</v>
      </c>
    </row>
    <row r="1093" spans="1:9" ht="15.75" x14ac:dyDescent="0.2">
      <c r="A1093" s="1" t="s">
        <v>3640</v>
      </c>
      <c r="B1093" s="1" t="s">
        <v>3641</v>
      </c>
      <c r="C1093" s="1" t="s">
        <v>1268</v>
      </c>
      <c r="D1093" s="1" t="s">
        <v>171</v>
      </c>
      <c r="E1093" s="1">
        <v>3.5543770069800299E-4</v>
      </c>
      <c r="F1093" s="1">
        <v>1.95800236589826E-3</v>
      </c>
      <c r="G1093" s="1">
        <v>1.0668789491740901E-3</v>
      </c>
      <c r="H1093" s="1" t="s">
        <v>3642</v>
      </c>
      <c r="I1093" s="1">
        <v>20</v>
      </c>
    </row>
    <row r="1094" spans="1:9" ht="15.75" x14ac:dyDescent="0.2">
      <c r="A1094" s="1" t="s">
        <v>3643</v>
      </c>
      <c r="B1094" s="1" t="s">
        <v>3644</v>
      </c>
      <c r="C1094" s="1" t="s">
        <v>581</v>
      </c>
      <c r="D1094" s="1" t="s">
        <v>1174</v>
      </c>
      <c r="E1094" s="1">
        <v>3.5636616509868201E-4</v>
      </c>
      <c r="F1094" s="1">
        <v>1.96131927861088E-3</v>
      </c>
      <c r="G1094" s="1">
        <v>1.0686862730113799E-3</v>
      </c>
      <c r="H1094" s="1" t="s">
        <v>3645</v>
      </c>
      <c r="I1094" s="1">
        <v>17</v>
      </c>
    </row>
    <row r="1095" spans="1:9" ht="15.75" x14ac:dyDescent="0.2">
      <c r="A1095" s="1" t="s">
        <v>3646</v>
      </c>
      <c r="B1095" s="1" t="s">
        <v>3647</v>
      </c>
      <c r="C1095" s="1" t="s">
        <v>802</v>
      </c>
      <c r="D1095" s="1" t="s">
        <v>2610</v>
      </c>
      <c r="E1095" s="1">
        <v>3.6148131018236198E-4</v>
      </c>
      <c r="F1095" s="1">
        <v>1.9876511200329302E-3</v>
      </c>
      <c r="G1095" s="1">
        <v>1.0830340020006001E-3</v>
      </c>
      <c r="H1095" s="1" t="s">
        <v>3648</v>
      </c>
      <c r="I1095" s="1">
        <v>19</v>
      </c>
    </row>
    <row r="1096" spans="1:9" ht="15.75" x14ac:dyDescent="0.2">
      <c r="A1096" s="1" t="s">
        <v>3649</v>
      </c>
      <c r="B1096" s="1" t="s">
        <v>3650</v>
      </c>
      <c r="C1096" s="1" t="s">
        <v>692</v>
      </c>
      <c r="D1096" s="1" t="s">
        <v>1841</v>
      </c>
      <c r="E1096" s="1">
        <v>3.6224069316383297E-4</v>
      </c>
      <c r="F1096" s="1">
        <v>1.9900060017501299E-3</v>
      </c>
      <c r="G1096" s="1">
        <v>1.08431713310179E-3</v>
      </c>
      <c r="H1096" s="1" t="s">
        <v>2882</v>
      </c>
      <c r="I1096" s="1">
        <v>18</v>
      </c>
    </row>
    <row r="1097" spans="1:9" ht="15.75" x14ac:dyDescent="0.2">
      <c r="A1097" s="1" t="s">
        <v>3651</v>
      </c>
      <c r="B1097" s="1" t="s">
        <v>3652</v>
      </c>
      <c r="C1097" s="1" t="s">
        <v>1755</v>
      </c>
      <c r="D1097" s="1" t="s">
        <v>1586</v>
      </c>
      <c r="E1097" s="1">
        <v>3.6314025600604701E-4</v>
      </c>
      <c r="F1097" s="1">
        <v>1.9931259713208598E-3</v>
      </c>
      <c r="G1097" s="1">
        <v>1.0860171462963801E-3</v>
      </c>
      <c r="H1097" s="1" t="s">
        <v>3653</v>
      </c>
      <c r="I1097" s="1">
        <v>8</v>
      </c>
    </row>
    <row r="1098" spans="1:9" ht="15.75" x14ac:dyDescent="0.2">
      <c r="A1098" s="1" t="s">
        <v>3654</v>
      </c>
      <c r="B1098" s="1" t="s">
        <v>3655</v>
      </c>
      <c r="C1098" s="1" t="s">
        <v>476</v>
      </c>
      <c r="D1098" s="1" t="s">
        <v>2278</v>
      </c>
      <c r="E1098" s="1">
        <v>3.6724005641356502E-4</v>
      </c>
      <c r="F1098" s="1">
        <v>2.0128622072152899E-3</v>
      </c>
      <c r="G1098" s="1">
        <v>1.09677105292001E-3</v>
      </c>
      <c r="H1098" s="1" t="s">
        <v>3656</v>
      </c>
      <c r="I1098" s="1">
        <v>22</v>
      </c>
    </row>
    <row r="1099" spans="1:9" ht="15.75" x14ac:dyDescent="0.2">
      <c r="A1099" s="1" t="s">
        <v>3657</v>
      </c>
      <c r="B1099" s="1" t="s">
        <v>3658</v>
      </c>
      <c r="C1099" s="1" t="s">
        <v>1216</v>
      </c>
      <c r="D1099" s="1" t="s">
        <v>296</v>
      </c>
      <c r="E1099" s="1">
        <v>3.6788957295605601E-4</v>
      </c>
      <c r="F1099" s="1">
        <v>2.0128622072152899E-3</v>
      </c>
      <c r="G1099" s="1">
        <v>1.09677105292001E-3</v>
      </c>
      <c r="H1099" s="1" t="s">
        <v>3659</v>
      </c>
      <c r="I1099" s="1">
        <v>15</v>
      </c>
    </row>
    <row r="1100" spans="1:9" ht="15.75" x14ac:dyDescent="0.2">
      <c r="A1100" s="1" t="s">
        <v>3660</v>
      </c>
      <c r="B1100" s="1" t="s">
        <v>3661</v>
      </c>
      <c r="C1100" s="1" t="s">
        <v>1216</v>
      </c>
      <c r="D1100" s="1" t="s">
        <v>296</v>
      </c>
      <c r="E1100" s="1">
        <v>3.6788957295605601E-4</v>
      </c>
      <c r="F1100" s="1">
        <v>2.0128622072152899E-3</v>
      </c>
      <c r="G1100" s="1">
        <v>1.09677105292001E-3</v>
      </c>
      <c r="H1100" s="1" t="s">
        <v>3662</v>
      </c>
      <c r="I1100" s="1">
        <v>15</v>
      </c>
    </row>
    <row r="1101" spans="1:9" ht="15.75" x14ac:dyDescent="0.2">
      <c r="A1101" s="1" t="s">
        <v>3663</v>
      </c>
      <c r="B1101" s="1" t="s">
        <v>3664</v>
      </c>
      <c r="C1101" s="1" t="s">
        <v>656</v>
      </c>
      <c r="D1101" s="1" t="s">
        <v>264</v>
      </c>
      <c r="E1101" s="1">
        <v>3.68728183599041E-4</v>
      </c>
      <c r="F1101" s="1">
        <v>2.0128622072152899E-3</v>
      </c>
      <c r="G1101" s="1">
        <v>1.09677105292001E-3</v>
      </c>
      <c r="H1101" s="1" t="s">
        <v>3665</v>
      </c>
      <c r="I1101" s="1">
        <v>45</v>
      </c>
    </row>
    <row r="1102" spans="1:9" ht="15.75" x14ac:dyDescent="0.2">
      <c r="A1102" s="1" t="s">
        <v>3666</v>
      </c>
      <c r="B1102" s="1" t="s">
        <v>3667</v>
      </c>
      <c r="C1102" s="1" t="s">
        <v>1151</v>
      </c>
      <c r="D1102" s="1" t="s">
        <v>877</v>
      </c>
      <c r="E1102" s="1">
        <v>3.6874563895907502E-4</v>
      </c>
      <c r="F1102" s="1">
        <v>2.0128622072152899E-3</v>
      </c>
      <c r="G1102" s="1">
        <v>1.09677105292001E-3</v>
      </c>
      <c r="H1102" s="1" t="s">
        <v>3668</v>
      </c>
      <c r="I1102" s="1">
        <v>11</v>
      </c>
    </row>
    <row r="1103" spans="1:9" ht="15.75" x14ac:dyDescent="0.2">
      <c r="A1103" s="1" t="s">
        <v>3669</v>
      </c>
      <c r="B1103" s="1" t="s">
        <v>3670</v>
      </c>
      <c r="C1103" s="1" t="s">
        <v>1151</v>
      </c>
      <c r="D1103" s="1" t="s">
        <v>877</v>
      </c>
      <c r="E1103" s="1">
        <v>3.6874563895907502E-4</v>
      </c>
      <c r="F1103" s="1">
        <v>2.0128622072152899E-3</v>
      </c>
      <c r="G1103" s="1">
        <v>1.09677105292001E-3</v>
      </c>
      <c r="H1103" s="1" t="s">
        <v>3671</v>
      </c>
      <c r="I1103" s="1">
        <v>11</v>
      </c>
    </row>
    <row r="1104" spans="1:9" ht="15.75" x14ac:dyDescent="0.2">
      <c r="A1104" s="1" t="s">
        <v>3672</v>
      </c>
      <c r="B1104" s="1" t="s">
        <v>3673</v>
      </c>
      <c r="C1104" s="1" t="s">
        <v>199</v>
      </c>
      <c r="D1104" s="1" t="s">
        <v>1451</v>
      </c>
      <c r="E1104" s="1">
        <v>3.7610096071660499E-4</v>
      </c>
      <c r="F1104" s="1">
        <v>2.0511495226014499E-3</v>
      </c>
      <c r="G1104" s="1">
        <v>1.1176330965606599E-3</v>
      </c>
      <c r="H1104" s="1" t="s">
        <v>3674</v>
      </c>
      <c r="I1104" s="1">
        <v>40</v>
      </c>
    </row>
    <row r="1105" spans="1:9" ht="15.75" x14ac:dyDescent="0.2">
      <c r="A1105" s="1" t="s">
        <v>3675</v>
      </c>
      <c r="B1105" s="1" t="s">
        <v>3676</v>
      </c>
      <c r="C1105" s="1" t="s">
        <v>147</v>
      </c>
      <c r="D1105" s="1" t="s">
        <v>2288</v>
      </c>
      <c r="E1105" s="1">
        <v>3.78615442274167E-4</v>
      </c>
      <c r="F1105" s="1">
        <v>2.06299075980756E-3</v>
      </c>
      <c r="G1105" s="1">
        <v>1.12408516573453E-3</v>
      </c>
      <c r="H1105" s="1" t="s">
        <v>3677</v>
      </c>
      <c r="I1105" s="1">
        <v>55</v>
      </c>
    </row>
    <row r="1106" spans="1:9" ht="15.75" x14ac:dyDescent="0.2">
      <c r="A1106" s="1" t="s">
        <v>3678</v>
      </c>
      <c r="B1106" s="1" t="s">
        <v>3679</v>
      </c>
      <c r="C1106" s="1" t="s">
        <v>2079</v>
      </c>
      <c r="D1106" s="1" t="s">
        <v>1152</v>
      </c>
      <c r="E1106" s="1">
        <v>3.8092490446891598E-4</v>
      </c>
      <c r="F1106" s="1">
        <v>2.0662081912077501E-3</v>
      </c>
      <c r="G1106" s="1">
        <v>1.1258382840611801E-3</v>
      </c>
      <c r="H1106" s="1" t="s">
        <v>3680</v>
      </c>
      <c r="I1106" s="1">
        <v>7</v>
      </c>
    </row>
    <row r="1107" spans="1:9" ht="15.75" x14ac:dyDescent="0.2">
      <c r="A1107" s="1" t="s">
        <v>3681</v>
      </c>
      <c r="B1107" s="1" t="s">
        <v>3682</v>
      </c>
      <c r="C1107" s="1" t="s">
        <v>2079</v>
      </c>
      <c r="D1107" s="1" t="s">
        <v>1152</v>
      </c>
      <c r="E1107" s="1">
        <v>3.8092490446891598E-4</v>
      </c>
      <c r="F1107" s="1">
        <v>2.0662081912077501E-3</v>
      </c>
      <c r="G1107" s="1">
        <v>1.1258382840611801E-3</v>
      </c>
      <c r="H1107" s="1" t="s">
        <v>3683</v>
      </c>
      <c r="I1107" s="1">
        <v>7</v>
      </c>
    </row>
    <row r="1108" spans="1:9" ht="15.75" x14ac:dyDescent="0.2">
      <c r="A1108" s="1" t="s">
        <v>3684</v>
      </c>
      <c r="B1108" s="1" t="s">
        <v>3685</v>
      </c>
      <c r="C1108" s="1" t="s">
        <v>2079</v>
      </c>
      <c r="D1108" s="1" t="s">
        <v>1152</v>
      </c>
      <c r="E1108" s="1">
        <v>3.8092490446891598E-4</v>
      </c>
      <c r="F1108" s="1">
        <v>2.0662081912077501E-3</v>
      </c>
      <c r="G1108" s="1">
        <v>1.1258382840611801E-3</v>
      </c>
      <c r="H1108" s="1" t="s">
        <v>3686</v>
      </c>
      <c r="I1108" s="1">
        <v>7</v>
      </c>
    </row>
    <row r="1109" spans="1:9" ht="15.75" x14ac:dyDescent="0.2">
      <c r="A1109" s="1" t="s">
        <v>3687</v>
      </c>
      <c r="B1109" s="1" t="s">
        <v>3688</v>
      </c>
      <c r="C1109" s="1" t="s">
        <v>2079</v>
      </c>
      <c r="D1109" s="1" t="s">
        <v>1152</v>
      </c>
      <c r="E1109" s="1">
        <v>3.8092490446891598E-4</v>
      </c>
      <c r="F1109" s="1">
        <v>2.0662081912077501E-3</v>
      </c>
      <c r="G1109" s="1">
        <v>1.1258382840611801E-3</v>
      </c>
      <c r="H1109" s="1" t="s">
        <v>3689</v>
      </c>
      <c r="I1109" s="1">
        <v>7</v>
      </c>
    </row>
    <row r="1110" spans="1:9" ht="15.75" x14ac:dyDescent="0.2">
      <c r="A1110" s="1" t="s">
        <v>3690</v>
      </c>
      <c r="B1110" s="1" t="s">
        <v>3691</v>
      </c>
      <c r="C1110" s="1" t="s">
        <v>2079</v>
      </c>
      <c r="D1110" s="1" t="s">
        <v>1152</v>
      </c>
      <c r="E1110" s="1">
        <v>3.8092490446891598E-4</v>
      </c>
      <c r="F1110" s="1">
        <v>2.0662081912077501E-3</v>
      </c>
      <c r="G1110" s="1">
        <v>1.1258382840611801E-3</v>
      </c>
      <c r="H1110" s="1" t="s">
        <v>3692</v>
      </c>
      <c r="I1110" s="1">
        <v>7</v>
      </c>
    </row>
    <row r="1111" spans="1:9" ht="15.75" x14ac:dyDescent="0.2">
      <c r="A1111" s="1" t="s">
        <v>3693</v>
      </c>
      <c r="B1111" s="1" t="s">
        <v>3694</v>
      </c>
      <c r="C1111" s="1" t="s">
        <v>1433</v>
      </c>
      <c r="D1111" s="1" t="s">
        <v>1992</v>
      </c>
      <c r="E1111" s="1">
        <v>3.8747971027114299E-4</v>
      </c>
      <c r="F1111" s="1">
        <v>2.0979757285852002E-3</v>
      </c>
      <c r="G1111" s="1">
        <v>1.1431478223362E-3</v>
      </c>
      <c r="H1111" s="1" t="s">
        <v>3695</v>
      </c>
      <c r="I1111" s="1">
        <v>14</v>
      </c>
    </row>
    <row r="1112" spans="1:9" ht="15.75" x14ac:dyDescent="0.2">
      <c r="A1112" s="1" t="s">
        <v>3696</v>
      </c>
      <c r="B1112" s="1" t="s">
        <v>3697</v>
      </c>
      <c r="C1112" s="1" t="s">
        <v>1433</v>
      </c>
      <c r="D1112" s="1" t="s">
        <v>1992</v>
      </c>
      <c r="E1112" s="1">
        <v>3.8747971027114299E-4</v>
      </c>
      <c r="F1112" s="1">
        <v>2.0979757285852002E-3</v>
      </c>
      <c r="G1112" s="1">
        <v>1.1431478223362E-3</v>
      </c>
      <c r="H1112" s="1" t="s">
        <v>3698</v>
      </c>
      <c r="I1112" s="1">
        <v>14</v>
      </c>
    </row>
    <row r="1113" spans="1:9" ht="15.75" x14ac:dyDescent="0.2">
      <c r="A1113" s="1" t="s">
        <v>3699</v>
      </c>
      <c r="B1113" s="1" t="s">
        <v>3700</v>
      </c>
      <c r="C1113" s="1" t="s">
        <v>194</v>
      </c>
      <c r="D1113" s="1" t="s">
        <v>396</v>
      </c>
      <c r="E1113" s="1">
        <v>3.9033526156328103E-4</v>
      </c>
      <c r="F1113" s="1">
        <v>2.1115345832541099E-3</v>
      </c>
      <c r="G1113" s="1">
        <v>1.15053578921159E-3</v>
      </c>
      <c r="H1113" s="1" t="s">
        <v>3701</v>
      </c>
      <c r="I1113" s="1">
        <v>46</v>
      </c>
    </row>
    <row r="1114" spans="1:9" ht="15.75" x14ac:dyDescent="0.2">
      <c r="A1114" s="1" t="s">
        <v>3702</v>
      </c>
      <c r="B1114" s="1" t="s">
        <v>3703</v>
      </c>
      <c r="C1114" s="1" t="s">
        <v>881</v>
      </c>
      <c r="D1114" s="1" t="s">
        <v>1342</v>
      </c>
      <c r="E1114" s="1">
        <v>3.9092133028819802E-4</v>
      </c>
      <c r="F1114" s="1">
        <v>2.1128032329425098E-3</v>
      </c>
      <c r="G1114" s="1">
        <v>1.1512270527514099E-3</v>
      </c>
      <c r="H1114" s="1" t="s">
        <v>3704</v>
      </c>
      <c r="I1114" s="1">
        <v>16</v>
      </c>
    </row>
    <row r="1115" spans="1:9" ht="15.75" x14ac:dyDescent="0.2">
      <c r="A1115" s="1" t="s">
        <v>3705</v>
      </c>
      <c r="B1115" s="1" t="s">
        <v>3706</v>
      </c>
      <c r="C1115" s="1" t="s">
        <v>1268</v>
      </c>
      <c r="D1115" s="1" t="s">
        <v>1484</v>
      </c>
      <c r="E1115" s="1">
        <v>3.9591574479918797E-4</v>
      </c>
      <c r="F1115" s="1">
        <v>2.1360717553248199E-3</v>
      </c>
      <c r="G1115" s="1">
        <v>1.1639056363631701E-3</v>
      </c>
      <c r="H1115" s="1" t="s">
        <v>3707</v>
      </c>
      <c r="I1115" s="1">
        <v>20</v>
      </c>
    </row>
    <row r="1116" spans="1:9" ht="15.75" x14ac:dyDescent="0.2">
      <c r="A1116" s="1" t="s">
        <v>3708</v>
      </c>
      <c r="B1116" s="1" t="s">
        <v>3709</v>
      </c>
      <c r="C1116" s="1" t="s">
        <v>1748</v>
      </c>
      <c r="D1116" s="1" t="s">
        <v>954</v>
      </c>
      <c r="E1116" s="1">
        <v>3.9629284645377298E-4</v>
      </c>
      <c r="F1116" s="1">
        <v>2.1360717553248199E-3</v>
      </c>
      <c r="G1116" s="1">
        <v>1.1639056363631701E-3</v>
      </c>
      <c r="H1116" s="1" t="s">
        <v>3710</v>
      </c>
      <c r="I1116" s="1">
        <v>10</v>
      </c>
    </row>
    <row r="1117" spans="1:9" ht="15.75" x14ac:dyDescent="0.2">
      <c r="A1117" s="1" t="s">
        <v>3711</v>
      </c>
      <c r="B1117" s="1" t="s">
        <v>3712</v>
      </c>
      <c r="C1117" s="1" t="s">
        <v>1748</v>
      </c>
      <c r="D1117" s="1" t="s">
        <v>954</v>
      </c>
      <c r="E1117" s="1">
        <v>3.9629284645377298E-4</v>
      </c>
      <c r="F1117" s="1">
        <v>2.1360717553248199E-3</v>
      </c>
      <c r="G1117" s="1">
        <v>1.1639056363631701E-3</v>
      </c>
      <c r="H1117" s="1" t="s">
        <v>3713</v>
      </c>
      <c r="I1117" s="1">
        <v>10</v>
      </c>
    </row>
    <row r="1118" spans="1:9" ht="15.75" x14ac:dyDescent="0.2">
      <c r="A1118" s="1" t="s">
        <v>3714</v>
      </c>
      <c r="B1118" s="1" t="s">
        <v>3715</v>
      </c>
      <c r="C1118" s="1" t="s">
        <v>543</v>
      </c>
      <c r="D1118" s="1" t="s">
        <v>844</v>
      </c>
      <c r="E1118" s="1">
        <v>3.9745203288033503E-4</v>
      </c>
      <c r="F1118" s="1">
        <v>2.1384840802245401E-3</v>
      </c>
      <c r="G1118" s="1">
        <v>1.16522006718251E-3</v>
      </c>
      <c r="H1118" s="1" t="s">
        <v>3716</v>
      </c>
      <c r="I1118" s="1">
        <v>13</v>
      </c>
    </row>
    <row r="1119" spans="1:9" ht="15.75" x14ac:dyDescent="0.2">
      <c r="A1119" s="1" t="s">
        <v>3717</v>
      </c>
      <c r="B1119" s="1" t="s">
        <v>3718</v>
      </c>
      <c r="C1119" s="1" t="s">
        <v>543</v>
      </c>
      <c r="D1119" s="1" t="s">
        <v>844</v>
      </c>
      <c r="E1119" s="1">
        <v>3.9745203288033503E-4</v>
      </c>
      <c r="F1119" s="1">
        <v>2.1384840802245401E-3</v>
      </c>
      <c r="G1119" s="1">
        <v>1.16522006718251E-3</v>
      </c>
      <c r="H1119" s="1" t="s">
        <v>3719</v>
      </c>
      <c r="I1119" s="1">
        <v>13</v>
      </c>
    </row>
    <row r="1120" spans="1:9" ht="15.75" x14ac:dyDescent="0.2">
      <c r="A1120" s="1" t="s">
        <v>3720</v>
      </c>
      <c r="B1120" s="1" t="s">
        <v>3721</v>
      </c>
      <c r="C1120" s="1" t="s">
        <v>147</v>
      </c>
      <c r="D1120" s="1" t="s">
        <v>3722</v>
      </c>
      <c r="E1120" s="1">
        <v>3.9785604407591201E-4</v>
      </c>
      <c r="F1120" s="1">
        <v>2.1387431349697899E-3</v>
      </c>
      <c r="G1120" s="1">
        <v>1.1653612212787501E-3</v>
      </c>
      <c r="H1120" s="1" t="s">
        <v>3723</v>
      </c>
      <c r="I1120" s="1">
        <v>55</v>
      </c>
    </row>
    <row r="1121" spans="1:9" ht="15.75" x14ac:dyDescent="0.2">
      <c r="A1121" s="1" t="s">
        <v>3724</v>
      </c>
      <c r="B1121" s="1" t="s">
        <v>3725</v>
      </c>
      <c r="C1121" s="1" t="s">
        <v>1333</v>
      </c>
      <c r="D1121" s="1" t="s">
        <v>2146</v>
      </c>
      <c r="E1121" s="1">
        <v>3.9991047148682101E-4</v>
      </c>
      <c r="F1121" s="1">
        <v>2.14786589243592E-3</v>
      </c>
      <c r="G1121" s="1">
        <v>1.17033204157424E-3</v>
      </c>
      <c r="H1121" s="1" t="s">
        <v>3726</v>
      </c>
      <c r="I1121" s="1">
        <v>9</v>
      </c>
    </row>
    <row r="1122" spans="1:9" ht="15.75" x14ac:dyDescent="0.2">
      <c r="A1122" s="1" t="s">
        <v>3727</v>
      </c>
      <c r="B1122" s="1" t="s">
        <v>3728</v>
      </c>
      <c r="C1122" s="1" t="s">
        <v>802</v>
      </c>
      <c r="D1122" s="1" t="s">
        <v>2647</v>
      </c>
      <c r="E1122" s="1">
        <v>4.04537376671804E-4</v>
      </c>
      <c r="F1122" s="1">
        <v>2.1669069819942499E-3</v>
      </c>
      <c r="G1122" s="1">
        <v>1.18070717593206E-3</v>
      </c>
      <c r="H1122" s="1" t="s">
        <v>3729</v>
      </c>
      <c r="I1122" s="1">
        <v>19</v>
      </c>
    </row>
    <row r="1123" spans="1:9" ht="15.75" x14ac:dyDescent="0.2">
      <c r="A1123" s="1" t="s">
        <v>3730</v>
      </c>
      <c r="B1123" s="1" t="s">
        <v>3731</v>
      </c>
      <c r="C1123" s="1" t="s">
        <v>802</v>
      </c>
      <c r="D1123" s="1" t="s">
        <v>2647</v>
      </c>
      <c r="E1123" s="1">
        <v>4.04537376671804E-4</v>
      </c>
      <c r="F1123" s="1">
        <v>2.1669069819942499E-3</v>
      </c>
      <c r="G1123" s="1">
        <v>1.18070717593206E-3</v>
      </c>
      <c r="H1123" s="1" t="s">
        <v>3732</v>
      </c>
      <c r="I1123" s="1">
        <v>19</v>
      </c>
    </row>
    <row r="1124" spans="1:9" ht="15.75" x14ac:dyDescent="0.2">
      <c r="A1124" s="1" t="s">
        <v>3733</v>
      </c>
      <c r="B1124" s="1" t="s">
        <v>3734</v>
      </c>
      <c r="C1124" s="1" t="s">
        <v>802</v>
      </c>
      <c r="D1124" s="1" t="s">
        <v>2647</v>
      </c>
      <c r="E1124" s="1">
        <v>4.04537376671804E-4</v>
      </c>
      <c r="F1124" s="1">
        <v>2.1669069819942499E-3</v>
      </c>
      <c r="G1124" s="1">
        <v>1.18070717593206E-3</v>
      </c>
      <c r="H1124" s="1" t="s">
        <v>3735</v>
      </c>
      <c r="I1124" s="1">
        <v>19</v>
      </c>
    </row>
    <row r="1125" spans="1:9" ht="15.75" x14ac:dyDescent="0.2">
      <c r="A1125" s="1" t="s">
        <v>3736</v>
      </c>
      <c r="B1125" s="1" t="s">
        <v>3737</v>
      </c>
      <c r="C1125" s="1" t="s">
        <v>476</v>
      </c>
      <c r="D1125" s="1" t="s">
        <v>3738</v>
      </c>
      <c r="E1125" s="1">
        <v>4.0546858536318298E-4</v>
      </c>
      <c r="F1125" s="1">
        <v>2.1699609955767802E-3</v>
      </c>
      <c r="G1125" s="1">
        <v>1.1823712509395499E-3</v>
      </c>
      <c r="H1125" s="1" t="s">
        <v>3739</v>
      </c>
      <c r="I1125" s="1">
        <v>22</v>
      </c>
    </row>
    <row r="1126" spans="1:9" ht="15.75" x14ac:dyDescent="0.2">
      <c r="A1126" s="1" t="s">
        <v>3740</v>
      </c>
      <c r="B1126" s="1" t="s">
        <v>3741</v>
      </c>
      <c r="C1126" s="1" t="s">
        <v>692</v>
      </c>
      <c r="D1126" s="1" t="s">
        <v>384</v>
      </c>
      <c r="E1126" s="1">
        <v>4.0761587248390799E-4</v>
      </c>
      <c r="F1126" s="1">
        <v>2.1795119160394E-3</v>
      </c>
      <c r="G1126" s="1">
        <v>1.18757536926151E-3</v>
      </c>
      <c r="H1126" s="1" t="s">
        <v>3742</v>
      </c>
      <c r="I1126" s="1">
        <v>18</v>
      </c>
    </row>
    <row r="1127" spans="1:9" ht="15.75" x14ac:dyDescent="0.2">
      <c r="A1127" s="1" t="s">
        <v>3743</v>
      </c>
      <c r="B1127" s="1" t="s">
        <v>3744</v>
      </c>
      <c r="C1127" s="1" t="s">
        <v>651</v>
      </c>
      <c r="D1127" s="1" t="s">
        <v>1882</v>
      </c>
      <c r="E1127" s="1">
        <v>4.1326394339517299E-4</v>
      </c>
      <c r="F1127" s="1">
        <v>2.2077478220488798E-3</v>
      </c>
      <c r="G1127" s="1">
        <v>1.202960587511E-3</v>
      </c>
      <c r="H1127" s="1" t="s">
        <v>3745</v>
      </c>
      <c r="I1127" s="1">
        <v>27</v>
      </c>
    </row>
    <row r="1128" spans="1:9" ht="15.75" x14ac:dyDescent="0.2">
      <c r="A1128" s="1" t="s">
        <v>3746</v>
      </c>
      <c r="B1128" s="1" t="s">
        <v>3747</v>
      </c>
      <c r="C1128" s="1" t="s">
        <v>1216</v>
      </c>
      <c r="D1128" s="1" t="s">
        <v>405</v>
      </c>
      <c r="E1128" s="1">
        <v>4.2285613620370098E-4</v>
      </c>
      <c r="F1128" s="1">
        <v>2.2569852385295199E-3</v>
      </c>
      <c r="G1128" s="1">
        <v>1.2297891368885799E-3</v>
      </c>
      <c r="H1128" s="1" t="s">
        <v>3748</v>
      </c>
      <c r="I1128" s="1">
        <v>15</v>
      </c>
    </row>
    <row r="1129" spans="1:9" ht="15.75" x14ac:dyDescent="0.2">
      <c r="A1129" s="1" t="s">
        <v>3749</v>
      </c>
      <c r="B1129" s="1" t="s">
        <v>3750</v>
      </c>
      <c r="C1129" s="1" t="s">
        <v>194</v>
      </c>
      <c r="D1129" s="1" t="s">
        <v>430</v>
      </c>
      <c r="E1129" s="1">
        <v>4.3637620719161899E-4</v>
      </c>
      <c r="F1129" s="1">
        <v>2.3270816372862701E-3</v>
      </c>
      <c r="G1129" s="1">
        <v>1.2679833564406E-3</v>
      </c>
      <c r="H1129" s="1" t="s">
        <v>3751</v>
      </c>
      <c r="I1129" s="1">
        <v>46</v>
      </c>
    </row>
    <row r="1130" spans="1:9" ht="15.75" x14ac:dyDescent="0.2">
      <c r="A1130" s="1" t="s">
        <v>3752</v>
      </c>
      <c r="B1130" s="1" t="s">
        <v>3753</v>
      </c>
      <c r="C1130" s="1" t="s">
        <v>1268</v>
      </c>
      <c r="D1130" s="1" t="s">
        <v>3165</v>
      </c>
      <c r="E1130" s="1">
        <v>4.4034659010040998E-4</v>
      </c>
      <c r="F1130" s="1">
        <v>2.3461728781059101E-3</v>
      </c>
      <c r="G1130" s="1">
        <v>1.2783858172847799E-3</v>
      </c>
      <c r="H1130" s="1" t="s">
        <v>3754</v>
      </c>
      <c r="I1130" s="1">
        <v>20</v>
      </c>
    </row>
    <row r="1131" spans="1:9" ht="15.75" x14ac:dyDescent="0.2">
      <c r="A1131" s="1" t="s">
        <v>3755</v>
      </c>
      <c r="B1131" s="1" t="s">
        <v>3756</v>
      </c>
      <c r="C1131" s="1" t="s">
        <v>881</v>
      </c>
      <c r="D1131" s="1" t="s">
        <v>238</v>
      </c>
      <c r="E1131" s="1">
        <v>4.4518277647987998E-4</v>
      </c>
      <c r="F1131" s="1">
        <v>2.3694781958364199E-3</v>
      </c>
      <c r="G1131" s="1">
        <v>1.29108444999512E-3</v>
      </c>
      <c r="H1131" s="1" t="s">
        <v>3757</v>
      </c>
      <c r="I1131" s="1">
        <v>16</v>
      </c>
    </row>
    <row r="1132" spans="1:9" ht="15.75" x14ac:dyDescent="0.2">
      <c r="A1132" s="1" t="s">
        <v>3758</v>
      </c>
      <c r="B1132" s="1" t="s">
        <v>3759</v>
      </c>
      <c r="C1132" s="1" t="s">
        <v>1151</v>
      </c>
      <c r="D1132" s="1" t="s">
        <v>1054</v>
      </c>
      <c r="E1132" s="1">
        <v>4.4590346746938399E-4</v>
      </c>
      <c r="F1132" s="1">
        <v>2.3694781958364199E-3</v>
      </c>
      <c r="G1132" s="1">
        <v>1.29108444999512E-3</v>
      </c>
      <c r="H1132" s="1" t="s">
        <v>3760</v>
      </c>
      <c r="I1132" s="1">
        <v>11</v>
      </c>
    </row>
    <row r="1133" spans="1:9" ht="15.75" x14ac:dyDescent="0.2">
      <c r="A1133" s="1" t="s">
        <v>3761</v>
      </c>
      <c r="B1133" s="1" t="s">
        <v>3762</v>
      </c>
      <c r="C1133" s="1" t="s">
        <v>1151</v>
      </c>
      <c r="D1133" s="1" t="s">
        <v>1054</v>
      </c>
      <c r="E1133" s="1">
        <v>4.4590346746938399E-4</v>
      </c>
      <c r="F1133" s="1">
        <v>2.3694781958364199E-3</v>
      </c>
      <c r="G1133" s="1">
        <v>1.29108444999512E-3</v>
      </c>
      <c r="H1133" s="1" t="s">
        <v>2945</v>
      </c>
      <c r="I1133" s="1">
        <v>11</v>
      </c>
    </row>
    <row r="1134" spans="1:9" ht="15.75" x14ac:dyDescent="0.2">
      <c r="A1134" s="1" t="s">
        <v>3763</v>
      </c>
      <c r="B1134" s="1" t="s">
        <v>3764</v>
      </c>
      <c r="C1134" s="1" t="s">
        <v>404</v>
      </c>
      <c r="D1134" s="1" t="s">
        <v>1713</v>
      </c>
      <c r="E1134" s="1">
        <v>4.4681604917789998E-4</v>
      </c>
      <c r="F1134" s="1">
        <v>2.3717930353772802E-3</v>
      </c>
      <c r="G1134" s="1">
        <v>1.29234576286167E-3</v>
      </c>
      <c r="H1134" s="1" t="s">
        <v>3765</v>
      </c>
      <c r="I1134" s="1">
        <v>28</v>
      </c>
    </row>
    <row r="1135" spans="1:9" ht="15.75" x14ac:dyDescent="0.2">
      <c r="A1135" s="1" t="s">
        <v>3766</v>
      </c>
      <c r="B1135" s="1" t="s">
        <v>3767</v>
      </c>
      <c r="C1135" s="1" t="s">
        <v>476</v>
      </c>
      <c r="D1135" s="1" t="s">
        <v>181</v>
      </c>
      <c r="E1135" s="1">
        <v>4.47128370895583E-4</v>
      </c>
      <c r="F1135" s="1">
        <v>2.3717930353772802E-3</v>
      </c>
      <c r="G1135" s="1">
        <v>1.29234576286167E-3</v>
      </c>
      <c r="H1135" s="1" t="s">
        <v>3768</v>
      </c>
      <c r="I1135" s="1">
        <v>22</v>
      </c>
    </row>
    <row r="1136" spans="1:9" ht="15.75" x14ac:dyDescent="0.2">
      <c r="A1136" s="1" t="s">
        <v>3769</v>
      </c>
      <c r="B1136" s="1" t="s">
        <v>3770</v>
      </c>
      <c r="C1136" s="1" t="s">
        <v>1433</v>
      </c>
      <c r="D1136" s="1" t="s">
        <v>1043</v>
      </c>
      <c r="E1136" s="1">
        <v>4.4913075437214603E-4</v>
      </c>
      <c r="F1136" s="1">
        <v>2.3782165936357702E-3</v>
      </c>
      <c r="G1136" s="1">
        <v>1.29584583988105E-3</v>
      </c>
      <c r="H1136" s="1" t="s">
        <v>3771</v>
      </c>
      <c r="I1136" s="1">
        <v>14</v>
      </c>
    </row>
    <row r="1137" spans="1:9" ht="15.75" x14ac:dyDescent="0.2">
      <c r="A1137" s="1" t="s">
        <v>3772</v>
      </c>
      <c r="B1137" s="1" t="s">
        <v>3773</v>
      </c>
      <c r="C1137" s="1" t="s">
        <v>1433</v>
      </c>
      <c r="D1137" s="1" t="s">
        <v>1043</v>
      </c>
      <c r="E1137" s="1">
        <v>4.4913075437214603E-4</v>
      </c>
      <c r="F1137" s="1">
        <v>2.3782165936357702E-3</v>
      </c>
      <c r="G1137" s="1">
        <v>1.29584583988105E-3</v>
      </c>
      <c r="H1137" s="1" t="s">
        <v>3774</v>
      </c>
      <c r="I1137" s="1">
        <v>14</v>
      </c>
    </row>
    <row r="1138" spans="1:9" ht="15.75" x14ac:dyDescent="0.2">
      <c r="A1138" s="1" t="s">
        <v>3775</v>
      </c>
      <c r="B1138" s="1" t="s">
        <v>3776</v>
      </c>
      <c r="C1138" s="1" t="s">
        <v>802</v>
      </c>
      <c r="D1138" s="1" t="s">
        <v>446</v>
      </c>
      <c r="E1138" s="1">
        <v>4.5197479433144801E-4</v>
      </c>
      <c r="F1138" s="1">
        <v>2.3911694664894398E-3</v>
      </c>
      <c r="G1138" s="1">
        <v>1.30290361857407E-3</v>
      </c>
      <c r="H1138" s="1" t="s">
        <v>3777</v>
      </c>
      <c r="I1138" s="1">
        <v>19</v>
      </c>
    </row>
    <row r="1139" spans="1:9" ht="15.75" x14ac:dyDescent="0.2">
      <c r="A1139" s="1" t="s">
        <v>3778</v>
      </c>
      <c r="B1139" s="1" t="s">
        <v>3779</v>
      </c>
      <c r="C1139" s="1" t="s">
        <v>242</v>
      </c>
      <c r="D1139" s="1" t="s">
        <v>3780</v>
      </c>
      <c r="E1139" s="1">
        <v>4.56005789278922E-4</v>
      </c>
      <c r="F1139" s="1">
        <v>2.4092475758140399E-3</v>
      </c>
      <c r="G1139" s="1">
        <v>1.31275404297355E-3</v>
      </c>
      <c r="H1139" s="1" t="s">
        <v>3781</v>
      </c>
      <c r="I1139" s="1">
        <v>48</v>
      </c>
    </row>
    <row r="1140" spans="1:9" ht="15.75" x14ac:dyDescent="0.2">
      <c r="A1140" s="1" t="s">
        <v>3782</v>
      </c>
      <c r="B1140" s="1" t="s">
        <v>3783</v>
      </c>
      <c r="C1140" s="1" t="s">
        <v>581</v>
      </c>
      <c r="D1140" s="1" t="s">
        <v>1016</v>
      </c>
      <c r="E1140" s="1">
        <v>4.5619363415580298E-4</v>
      </c>
      <c r="F1140" s="1">
        <v>2.4092475758140399E-3</v>
      </c>
      <c r="G1140" s="1">
        <v>1.31275404297355E-3</v>
      </c>
      <c r="H1140" s="1" t="s">
        <v>3486</v>
      </c>
      <c r="I1140" s="1">
        <v>17</v>
      </c>
    </row>
    <row r="1141" spans="1:9" ht="15.75" x14ac:dyDescent="0.2">
      <c r="A1141" s="1" t="s">
        <v>3784</v>
      </c>
      <c r="B1141" s="1" t="s">
        <v>3785</v>
      </c>
      <c r="C1141" s="1" t="s">
        <v>692</v>
      </c>
      <c r="D1141" s="1" t="s">
        <v>3786</v>
      </c>
      <c r="E1141" s="1">
        <v>4.5782795884428902E-4</v>
      </c>
      <c r="F1141" s="1">
        <v>2.41575595492026E-3</v>
      </c>
      <c r="G1141" s="1">
        <v>1.31630033728994E-3</v>
      </c>
      <c r="H1141" s="1" t="s">
        <v>3787</v>
      </c>
      <c r="I1141" s="1">
        <v>18</v>
      </c>
    </row>
    <row r="1142" spans="1:9" ht="15.75" x14ac:dyDescent="0.2">
      <c r="A1142" s="1" t="s">
        <v>3788</v>
      </c>
      <c r="B1142" s="1" t="s">
        <v>3789</v>
      </c>
      <c r="C1142" s="1" t="s">
        <v>259</v>
      </c>
      <c r="D1142" s="1" t="s">
        <v>1791</v>
      </c>
      <c r="E1142" s="1">
        <v>4.5964752260784501E-4</v>
      </c>
      <c r="F1142" s="1">
        <v>2.4232294832220599E-3</v>
      </c>
      <c r="G1142" s="1">
        <v>1.32037252339151E-3</v>
      </c>
      <c r="H1142" s="1" t="s">
        <v>3790</v>
      </c>
      <c r="I1142" s="1">
        <v>31</v>
      </c>
    </row>
    <row r="1143" spans="1:9" ht="15.75" x14ac:dyDescent="0.2">
      <c r="A1143" s="1" t="s">
        <v>3791</v>
      </c>
      <c r="B1143" s="1" t="s">
        <v>3792</v>
      </c>
      <c r="C1143" s="1" t="s">
        <v>535</v>
      </c>
      <c r="D1143" s="1" t="s">
        <v>3246</v>
      </c>
      <c r="E1143" s="1">
        <v>4.64318509958889E-4</v>
      </c>
      <c r="F1143" s="1">
        <v>2.4457092417641698E-3</v>
      </c>
      <c r="G1143" s="1">
        <v>1.3326213243065701E-3</v>
      </c>
      <c r="H1143" s="1" t="s">
        <v>3793</v>
      </c>
      <c r="I1143" s="1">
        <v>23</v>
      </c>
    </row>
    <row r="1144" spans="1:9" ht="15.75" x14ac:dyDescent="0.2">
      <c r="A1144" s="1" t="s">
        <v>3794</v>
      </c>
      <c r="B1144" s="1" t="s">
        <v>3795</v>
      </c>
      <c r="C1144" s="1" t="s">
        <v>543</v>
      </c>
      <c r="D1144" s="1" t="s">
        <v>1692</v>
      </c>
      <c r="E1144" s="1">
        <v>4.6556480458421502E-4</v>
      </c>
      <c r="F1144" s="1">
        <v>2.44798291824246E-3</v>
      </c>
      <c r="G1144" s="1">
        <v>1.3338602081885099E-3</v>
      </c>
      <c r="H1144" s="1" t="s">
        <v>3796</v>
      </c>
      <c r="I1144" s="1">
        <v>13</v>
      </c>
    </row>
    <row r="1145" spans="1:9" ht="15.75" x14ac:dyDescent="0.2">
      <c r="A1145" s="1" t="s">
        <v>3797</v>
      </c>
      <c r="B1145" s="1" t="s">
        <v>3798</v>
      </c>
      <c r="C1145" s="1" t="s">
        <v>543</v>
      </c>
      <c r="D1145" s="1" t="s">
        <v>1692</v>
      </c>
      <c r="E1145" s="1">
        <v>4.6556480458421502E-4</v>
      </c>
      <c r="F1145" s="1">
        <v>2.44798291824246E-3</v>
      </c>
      <c r="G1145" s="1">
        <v>1.3338602081885099E-3</v>
      </c>
      <c r="H1145" s="1" t="s">
        <v>3799</v>
      </c>
      <c r="I1145" s="1">
        <v>13</v>
      </c>
    </row>
    <row r="1146" spans="1:9" ht="15.75" x14ac:dyDescent="0.2">
      <c r="A1146" s="1" t="s">
        <v>3800</v>
      </c>
      <c r="B1146" s="1" t="s">
        <v>3801</v>
      </c>
      <c r="C1146" s="1" t="s">
        <v>1125</v>
      </c>
      <c r="D1146" s="1" t="s">
        <v>513</v>
      </c>
      <c r="E1146" s="1">
        <v>4.6669407388922799E-4</v>
      </c>
      <c r="F1146" s="1">
        <v>2.4517756853796001E-3</v>
      </c>
      <c r="G1146" s="1">
        <v>1.3359268162213701E-3</v>
      </c>
      <c r="H1146" s="1" t="s">
        <v>3802</v>
      </c>
      <c r="I1146" s="1">
        <v>12</v>
      </c>
    </row>
    <row r="1147" spans="1:9" ht="15.75" x14ac:dyDescent="0.2">
      <c r="A1147" s="1" t="s">
        <v>3803</v>
      </c>
      <c r="B1147" s="1" t="s">
        <v>3804</v>
      </c>
      <c r="C1147" s="1" t="s">
        <v>1755</v>
      </c>
      <c r="D1147" s="1" t="s">
        <v>1668</v>
      </c>
      <c r="E1147" s="1">
        <v>4.7758700272318899E-4</v>
      </c>
      <c r="F1147" s="1">
        <v>2.5046229374924601E-3</v>
      </c>
      <c r="G1147" s="1">
        <v>1.36472229766863E-3</v>
      </c>
      <c r="H1147" s="1" t="s">
        <v>3805</v>
      </c>
      <c r="I1147" s="1">
        <v>8</v>
      </c>
    </row>
    <row r="1148" spans="1:9" ht="15.75" x14ac:dyDescent="0.2">
      <c r="A1148" s="1" t="s">
        <v>3806</v>
      </c>
      <c r="B1148" s="1" t="s">
        <v>3807</v>
      </c>
      <c r="C1148" s="1" t="s">
        <v>1755</v>
      </c>
      <c r="D1148" s="1" t="s">
        <v>1668</v>
      </c>
      <c r="E1148" s="1">
        <v>4.7758700272318899E-4</v>
      </c>
      <c r="F1148" s="1">
        <v>2.5046229374924601E-3</v>
      </c>
      <c r="G1148" s="1">
        <v>1.36472229766863E-3</v>
      </c>
      <c r="H1148" s="1" t="s">
        <v>3808</v>
      </c>
      <c r="I1148" s="1">
        <v>8</v>
      </c>
    </row>
    <row r="1149" spans="1:9" ht="15.75" x14ac:dyDescent="0.2">
      <c r="A1149" s="1" t="s">
        <v>3809</v>
      </c>
      <c r="B1149" s="1" t="s">
        <v>3810</v>
      </c>
      <c r="C1149" s="1" t="s">
        <v>697</v>
      </c>
      <c r="D1149" s="1" t="s">
        <v>425</v>
      </c>
      <c r="E1149" s="1">
        <v>4.8391278666890501E-4</v>
      </c>
      <c r="F1149" s="1">
        <v>2.5353197376778301E-3</v>
      </c>
      <c r="G1149" s="1">
        <v>1.3814484112296601E-3</v>
      </c>
      <c r="H1149" s="1" t="s">
        <v>3811</v>
      </c>
      <c r="I1149" s="1">
        <v>25</v>
      </c>
    </row>
    <row r="1150" spans="1:9" ht="15.75" x14ac:dyDescent="0.2">
      <c r="A1150" s="1" t="s">
        <v>3812</v>
      </c>
      <c r="B1150" s="1" t="s">
        <v>3813</v>
      </c>
      <c r="C1150" s="1" t="s">
        <v>1216</v>
      </c>
      <c r="D1150" s="1" t="s">
        <v>698</v>
      </c>
      <c r="E1150" s="1">
        <v>4.8470588662093698E-4</v>
      </c>
      <c r="F1150" s="1">
        <v>2.5353197376778301E-3</v>
      </c>
      <c r="G1150" s="1">
        <v>1.3814484112296601E-3</v>
      </c>
      <c r="H1150" s="1" t="s">
        <v>3814</v>
      </c>
      <c r="I1150" s="1">
        <v>15</v>
      </c>
    </row>
    <row r="1151" spans="1:9" ht="15.75" x14ac:dyDescent="0.2">
      <c r="A1151" s="1" t="s">
        <v>3815</v>
      </c>
      <c r="B1151" s="1" t="s">
        <v>3816</v>
      </c>
      <c r="C1151" s="1" t="s">
        <v>1216</v>
      </c>
      <c r="D1151" s="1" t="s">
        <v>698</v>
      </c>
      <c r="E1151" s="1">
        <v>4.8470588662093698E-4</v>
      </c>
      <c r="F1151" s="1">
        <v>2.5353197376778301E-3</v>
      </c>
      <c r="G1151" s="1">
        <v>1.3814484112296601E-3</v>
      </c>
      <c r="H1151" s="1" t="s">
        <v>2986</v>
      </c>
      <c r="I1151" s="1">
        <v>15</v>
      </c>
    </row>
    <row r="1152" spans="1:9" ht="15.75" x14ac:dyDescent="0.2">
      <c r="A1152" s="1" t="s">
        <v>3817</v>
      </c>
      <c r="B1152" s="1" t="s">
        <v>3818</v>
      </c>
      <c r="C1152" s="1" t="s">
        <v>1748</v>
      </c>
      <c r="D1152" s="1" t="s">
        <v>2316</v>
      </c>
      <c r="E1152" s="1">
        <v>4.88010112698159E-4</v>
      </c>
      <c r="F1152" s="1">
        <v>2.5428094442641802E-3</v>
      </c>
      <c r="G1152" s="1">
        <v>1.3855294125765601E-3</v>
      </c>
      <c r="H1152" s="1" t="s">
        <v>3819</v>
      </c>
      <c r="I1152" s="1">
        <v>10</v>
      </c>
    </row>
    <row r="1153" spans="1:9" ht="15.75" x14ac:dyDescent="0.2">
      <c r="A1153" s="1" t="s">
        <v>3820</v>
      </c>
      <c r="B1153" s="1" t="s">
        <v>3821</v>
      </c>
      <c r="C1153" s="1" t="s">
        <v>1748</v>
      </c>
      <c r="D1153" s="1" t="s">
        <v>2316</v>
      </c>
      <c r="E1153" s="1">
        <v>4.88010112698159E-4</v>
      </c>
      <c r="F1153" s="1">
        <v>2.5428094442641802E-3</v>
      </c>
      <c r="G1153" s="1">
        <v>1.3855294125765601E-3</v>
      </c>
      <c r="H1153" s="1" t="s">
        <v>3822</v>
      </c>
      <c r="I1153" s="1">
        <v>10</v>
      </c>
    </row>
    <row r="1154" spans="1:9" ht="15.75" x14ac:dyDescent="0.2">
      <c r="A1154" s="1" t="s">
        <v>3823</v>
      </c>
      <c r="B1154" s="1" t="s">
        <v>3824</v>
      </c>
      <c r="C1154" s="1" t="s">
        <v>1748</v>
      </c>
      <c r="D1154" s="1" t="s">
        <v>2316</v>
      </c>
      <c r="E1154" s="1">
        <v>4.88010112698159E-4</v>
      </c>
      <c r="F1154" s="1">
        <v>2.5428094442641802E-3</v>
      </c>
      <c r="G1154" s="1">
        <v>1.3855294125765601E-3</v>
      </c>
      <c r="H1154" s="1" t="s">
        <v>3825</v>
      </c>
      <c r="I1154" s="1">
        <v>10</v>
      </c>
    </row>
    <row r="1155" spans="1:9" ht="15.75" x14ac:dyDescent="0.2">
      <c r="A1155" s="1" t="s">
        <v>3826</v>
      </c>
      <c r="B1155" s="1" t="s">
        <v>3827</v>
      </c>
      <c r="C1155" s="1" t="s">
        <v>1748</v>
      </c>
      <c r="D1155" s="1" t="s">
        <v>2316</v>
      </c>
      <c r="E1155" s="1">
        <v>4.88010112698159E-4</v>
      </c>
      <c r="F1155" s="1">
        <v>2.5428094442641802E-3</v>
      </c>
      <c r="G1155" s="1">
        <v>1.3855294125765601E-3</v>
      </c>
      <c r="H1155" s="1" t="s">
        <v>3828</v>
      </c>
      <c r="I1155" s="1">
        <v>10</v>
      </c>
    </row>
    <row r="1156" spans="1:9" ht="15.75" x14ac:dyDescent="0.2">
      <c r="A1156" s="1" t="s">
        <v>3829</v>
      </c>
      <c r="B1156" s="1" t="s">
        <v>3830</v>
      </c>
      <c r="C1156" s="1" t="s">
        <v>656</v>
      </c>
      <c r="D1156" s="1" t="s">
        <v>3831</v>
      </c>
      <c r="E1156" s="1">
        <v>4.8896733949808598E-4</v>
      </c>
      <c r="F1156" s="1">
        <v>2.5428094442641802E-3</v>
      </c>
      <c r="G1156" s="1">
        <v>1.3855294125765601E-3</v>
      </c>
      <c r="H1156" s="1" t="s">
        <v>3832</v>
      </c>
      <c r="I1156" s="1">
        <v>45</v>
      </c>
    </row>
    <row r="1157" spans="1:9" ht="15.75" x14ac:dyDescent="0.2">
      <c r="A1157" s="1" t="s">
        <v>3833</v>
      </c>
      <c r="B1157" s="1" t="s">
        <v>3834</v>
      </c>
      <c r="C1157" s="1" t="s">
        <v>232</v>
      </c>
      <c r="D1157" s="1" t="s">
        <v>821</v>
      </c>
      <c r="E1157" s="1">
        <v>4.8949552688408904E-4</v>
      </c>
      <c r="F1157" s="1">
        <v>2.5428094442641802E-3</v>
      </c>
      <c r="G1157" s="1">
        <v>1.3855294125765601E-3</v>
      </c>
      <c r="H1157" s="1" t="s">
        <v>3835</v>
      </c>
      <c r="I1157" s="1">
        <v>37</v>
      </c>
    </row>
    <row r="1158" spans="1:9" ht="15.75" x14ac:dyDescent="0.2">
      <c r="A1158" s="1" t="s">
        <v>3836</v>
      </c>
      <c r="B1158" s="1" t="s">
        <v>3837</v>
      </c>
      <c r="C1158" s="1" t="s">
        <v>2301</v>
      </c>
      <c r="D1158" s="1" t="s">
        <v>1886</v>
      </c>
      <c r="E1158" s="1">
        <v>4.9079183949192202E-4</v>
      </c>
      <c r="F1158" s="1">
        <v>2.5428094442641802E-3</v>
      </c>
      <c r="G1158" s="1">
        <v>1.3855294125765601E-3</v>
      </c>
      <c r="H1158" s="1" t="s">
        <v>3592</v>
      </c>
      <c r="I1158" s="1">
        <v>6</v>
      </c>
    </row>
    <row r="1159" spans="1:9" ht="15.75" x14ac:dyDescent="0.2">
      <c r="A1159" s="1" t="s">
        <v>3838</v>
      </c>
      <c r="B1159" s="1" t="s">
        <v>3839</v>
      </c>
      <c r="C1159" s="1" t="s">
        <v>2301</v>
      </c>
      <c r="D1159" s="1" t="s">
        <v>1886</v>
      </c>
      <c r="E1159" s="1">
        <v>4.9079183949192202E-4</v>
      </c>
      <c r="F1159" s="1">
        <v>2.5428094442641802E-3</v>
      </c>
      <c r="G1159" s="1">
        <v>1.3855294125765601E-3</v>
      </c>
      <c r="H1159" s="1" t="s">
        <v>3840</v>
      </c>
      <c r="I1159" s="1">
        <v>6</v>
      </c>
    </row>
    <row r="1160" spans="1:9" ht="15.75" x14ac:dyDescent="0.2">
      <c r="A1160" s="1" t="s">
        <v>3841</v>
      </c>
      <c r="B1160" s="1" t="s">
        <v>3842</v>
      </c>
      <c r="C1160" s="1" t="s">
        <v>2301</v>
      </c>
      <c r="D1160" s="1" t="s">
        <v>1886</v>
      </c>
      <c r="E1160" s="1">
        <v>4.9079183949192202E-4</v>
      </c>
      <c r="F1160" s="1">
        <v>2.5428094442641802E-3</v>
      </c>
      <c r="G1160" s="1">
        <v>1.3855294125765601E-3</v>
      </c>
      <c r="H1160" s="1" t="s">
        <v>3843</v>
      </c>
      <c r="I1160" s="1">
        <v>6</v>
      </c>
    </row>
    <row r="1161" spans="1:9" ht="15.75" x14ac:dyDescent="0.2">
      <c r="A1161" s="1" t="s">
        <v>3844</v>
      </c>
      <c r="B1161" s="1" t="s">
        <v>3845</v>
      </c>
      <c r="C1161" s="1" t="s">
        <v>2301</v>
      </c>
      <c r="D1161" s="1" t="s">
        <v>1886</v>
      </c>
      <c r="E1161" s="1">
        <v>4.9079183949192202E-4</v>
      </c>
      <c r="F1161" s="1">
        <v>2.5428094442641802E-3</v>
      </c>
      <c r="G1161" s="1">
        <v>1.3855294125765601E-3</v>
      </c>
      <c r="H1161" s="1" t="s">
        <v>3846</v>
      </c>
      <c r="I1161" s="1">
        <v>6</v>
      </c>
    </row>
    <row r="1162" spans="1:9" ht="15.75" x14ac:dyDescent="0.2">
      <c r="A1162" s="1" t="s">
        <v>3847</v>
      </c>
      <c r="B1162" s="1" t="s">
        <v>3848</v>
      </c>
      <c r="C1162" s="1" t="s">
        <v>2301</v>
      </c>
      <c r="D1162" s="1" t="s">
        <v>1886</v>
      </c>
      <c r="E1162" s="1">
        <v>4.9079183949192202E-4</v>
      </c>
      <c r="F1162" s="1">
        <v>2.5428094442641802E-3</v>
      </c>
      <c r="G1162" s="1">
        <v>1.3855294125765601E-3</v>
      </c>
      <c r="H1162" s="1" t="s">
        <v>3849</v>
      </c>
      <c r="I1162" s="1">
        <v>6</v>
      </c>
    </row>
    <row r="1163" spans="1:9" ht="15.75" x14ac:dyDescent="0.2">
      <c r="A1163" s="1" t="s">
        <v>3850</v>
      </c>
      <c r="B1163" s="1" t="s">
        <v>3851</v>
      </c>
      <c r="C1163" s="1" t="s">
        <v>476</v>
      </c>
      <c r="D1163" s="1" t="s">
        <v>1804</v>
      </c>
      <c r="E1163" s="1">
        <v>4.9247388018572899E-4</v>
      </c>
      <c r="F1163" s="1">
        <v>2.5493264598761699E-3</v>
      </c>
      <c r="G1163" s="1">
        <v>1.38908041276377E-3</v>
      </c>
      <c r="H1163" s="1" t="s">
        <v>3852</v>
      </c>
      <c r="I1163" s="1">
        <v>22</v>
      </c>
    </row>
    <row r="1164" spans="1:9" ht="15.75" x14ac:dyDescent="0.2">
      <c r="A1164" s="1" t="s">
        <v>3853</v>
      </c>
      <c r="B1164" s="1" t="s">
        <v>3854</v>
      </c>
      <c r="C1164" s="1" t="s">
        <v>802</v>
      </c>
      <c r="D1164" s="1" t="s">
        <v>376</v>
      </c>
      <c r="E1164" s="1">
        <v>5.0415735133103596E-4</v>
      </c>
      <c r="F1164" s="1">
        <v>2.6071476551818599E-3</v>
      </c>
      <c r="G1164" s="1">
        <v>1.4205861030336701E-3</v>
      </c>
      <c r="H1164" s="1" t="s">
        <v>3855</v>
      </c>
      <c r="I1164" s="1">
        <v>19</v>
      </c>
    </row>
    <row r="1165" spans="1:9" ht="15.75" x14ac:dyDescent="0.2">
      <c r="A1165" s="1" t="s">
        <v>3856</v>
      </c>
      <c r="B1165" s="1" t="s">
        <v>3857</v>
      </c>
      <c r="C1165" s="1" t="s">
        <v>1333</v>
      </c>
      <c r="D1165" s="1" t="s">
        <v>582</v>
      </c>
      <c r="E1165" s="1">
        <v>5.0537887159515197E-4</v>
      </c>
      <c r="F1165" s="1">
        <v>2.6071476551818599E-3</v>
      </c>
      <c r="G1165" s="1">
        <v>1.4205861030336701E-3</v>
      </c>
      <c r="H1165" s="1" t="s">
        <v>3858</v>
      </c>
      <c r="I1165" s="1">
        <v>9</v>
      </c>
    </row>
    <row r="1166" spans="1:9" ht="15.75" x14ac:dyDescent="0.2">
      <c r="A1166" s="1" t="s">
        <v>3859</v>
      </c>
      <c r="B1166" s="1" t="s">
        <v>3860</v>
      </c>
      <c r="C1166" s="1" t="s">
        <v>1333</v>
      </c>
      <c r="D1166" s="1" t="s">
        <v>582</v>
      </c>
      <c r="E1166" s="1">
        <v>5.0537887159515197E-4</v>
      </c>
      <c r="F1166" s="1">
        <v>2.6071476551818599E-3</v>
      </c>
      <c r="G1166" s="1">
        <v>1.4205861030336701E-3</v>
      </c>
      <c r="H1166" s="1" t="s">
        <v>3861</v>
      </c>
      <c r="I1166" s="1">
        <v>9</v>
      </c>
    </row>
    <row r="1167" spans="1:9" ht="15.75" x14ac:dyDescent="0.2">
      <c r="A1167" s="1" t="s">
        <v>3862</v>
      </c>
      <c r="B1167" s="1" t="s">
        <v>3863</v>
      </c>
      <c r="C1167" s="1" t="s">
        <v>1333</v>
      </c>
      <c r="D1167" s="1" t="s">
        <v>582</v>
      </c>
      <c r="E1167" s="1">
        <v>5.0537887159515197E-4</v>
      </c>
      <c r="F1167" s="1">
        <v>2.6071476551818599E-3</v>
      </c>
      <c r="G1167" s="1">
        <v>1.4205861030336701E-3</v>
      </c>
      <c r="H1167" s="1" t="s">
        <v>3864</v>
      </c>
      <c r="I1167" s="1">
        <v>9</v>
      </c>
    </row>
    <row r="1168" spans="1:9" ht="15.75" x14ac:dyDescent="0.2">
      <c r="A1168" s="1" t="s">
        <v>3865</v>
      </c>
      <c r="B1168" s="1" t="s">
        <v>3866</v>
      </c>
      <c r="C1168" s="1" t="s">
        <v>535</v>
      </c>
      <c r="D1168" s="1" t="s">
        <v>1296</v>
      </c>
      <c r="E1168" s="1">
        <v>5.0940129018891796E-4</v>
      </c>
      <c r="F1168" s="1">
        <v>2.6256447290183499E-3</v>
      </c>
      <c r="G1168" s="1">
        <v>1.4306648133770199E-3</v>
      </c>
      <c r="H1168" s="1" t="s">
        <v>3867</v>
      </c>
      <c r="I1168" s="1">
        <v>23</v>
      </c>
    </row>
    <row r="1169" spans="1:9" ht="15.75" x14ac:dyDescent="0.2">
      <c r="A1169" s="1" t="s">
        <v>3868</v>
      </c>
      <c r="B1169" s="1" t="s">
        <v>3869</v>
      </c>
      <c r="C1169" s="1" t="s">
        <v>692</v>
      </c>
      <c r="D1169" s="1" t="s">
        <v>722</v>
      </c>
      <c r="E1169" s="1">
        <v>5.1329540235075903E-4</v>
      </c>
      <c r="F1169" s="1">
        <v>2.6434493300154802E-3</v>
      </c>
      <c r="G1169" s="1">
        <v>1.4403662081930401E-3</v>
      </c>
      <c r="H1169" s="1" t="s">
        <v>3870</v>
      </c>
      <c r="I1169" s="1">
        <v>18</v>
      </c>
    </row>
    <row r="1170" spans="1:9" ht="15.75" x14ac:dyDescent="0.2">
      <c r="A1170" s="1" t="s">
        <v>3871</v>
      </c>
      <c r="B1170" s="1" t="s">
        <v>3872</v>
      </c>
      <c r="C1170" s="1" t="s">
        <v>581</v>
      </c>
      <c r="D1170" s="1" t="s">
        <v>2695</v>
      </c>
      <c r="E1170" s="1">
        <v>5.1455566874653101E-4</v>
      </c>
      <c r="F1170" s="1">
        <v>2.6454059616481201E-3</v>
      </c>
      <c r="G1170" s="1">
        <v>1.4414323402552401E-3</v>
      </c>
      <c r="H1170" s="1" t="s">
        <v>3873</v>
      </c>
      <c r="I1170" s="1">
        <v>17</v>
      </c>
    </row>
    <row r="1171" spans="1:9" ht="15.75" x14ac:dyDescent="0.2">
      <c r="A1171" s="1" t="s">
        <v>3874</v>
      </c>
      <c r="B1171" s="1" t="s">
        <v>3875</v>
      </c>
      <c r="C1171" s="1" t="s">
        <v>581</v>
      </c>
      <c r="D1171" s="1" t="s">
        <v>2695</v>
      </c>
      <c r="E1171" s="1">
        <v>5.1455566874653101E-4</v>
      </c>
      <c r="F1171" s="1">
        <v>2.6454059616481201E-3</v>
      </c>
      <c r="G1171" s="1">
        <v>1.4414323402552401E-3</v>
      </c>
      <c r="H1171" s="1" t="s">
        <v>3178</v>
      </c>
      <c r="I1171" s="1">
        <v>17</v>
      </c>
    </row>
    <row r="1172" spans="1:9" ht="15.75" x14ac:dyDescent="0.2">
      <c r="A1172" s="1" t="s">
        <v>3876</v>
      </c>
      <c r="B1172" s="1" t="s">
        <v>3877</v>
      </c>
      <c r="C1172" s="1" t="s">
        <v>843</v>
      </c>
      <c r="D1172" s="1" t="s">
        <v>1412</v>
      </c>
      <c r="E1172" s="1">
        <v>5.18871275780064E-4</v>
      </c>
      <c r="F1172" s="1">
        <v>2.6611345561286998E-3</v>
      </c>
      <c r="G1172" s="1">
        <v>1.4500025578625801E-3</v>
      </c>
      <c r="H1172" s="1" t="s">
        <v>3878</v>
      </c>
      <c r="I1172" s="1">
        <v>21</v>
      </c>
    </row>
    <row r="1173" spans="1:9" ht="15.75" x14ac:dyDescent="0.2">
      <c r="A1173" s="1" t="s">
        <v>3879</v>
      </c>
      <c r="B1173" s="1" t="s">
        <v>3880</v>
      </c>
      <c r="C1173" s="1" t="s">
        <v>1433</v>
      </c>
      <c r="D1173" s="1" t="s">
        <v>2595</v>
      </c>
      <c r="E1173" s="1">
        <v>5.1894337766769303E-4</v>
      </c>
      <c r="F1173" s="1">
        <v>2.6611345561286998E-3</v>
      </c>
      <c r="G1173" s="1">
        <v>1.4500025578625801E-3</v>
      </c>
      <c r="H1173" s="1" t="s">
        <v>3881</v>
      </c>
      <c r="I1173" s="1">
        <v>14</v>
      </c>
    </row>
    <row r="1174" spans="1:9" ht="15.75" x14ac:dyDescent="0.2">
      <c r="A1174" s="1" t="s">
        <v>3882</v>
      </c>
      <c r="B1174" s="1" t="s">
        <v>3883</v>
      </c>
      <c r="C1174" s="1" t="s">
        <v>1433</v>
      </c>
      <c r="D1174" s="1" t="s">
        <v>2595</v>
      </c>
      <c r="E1174" s="1">
        <v>5.1894337766769303E-4</v>
      </c>
      <c r="F1174" s="1">
        <v>2.6611345561286998E-3</v>
      </c>
      <c r="G1174" s="1">
        <v>1.4500025578625801E-3</v>
      </c>
      <c r="H1174" s="1" t="s">
        <v>3884</v>
      </c>
      <c r="I1174" s="1">
        <v>14</v>
      </c>
    </row>
    <row r="1175" spans="1:9" ht="15.75" x14ac:dyDescent="0.2">
      <c r="A1175" s="1" t="s">
        <v>3885</v>
      </c>
      <c r="B1175" s="1" t="s">
        <v>3886</v>
      </c>
      <c r="C1175" s="1" t="s">
        <v>2079</v>
      </c>
      <c r="D1175" s="1" t="s">
        <v>726</v>
      </c>
      <c r="E1175" s="1">
        <v>5.2529298900096002E-4</v>
      </c>
      <c r="F1175" s="1">
        <v>2.6675792067010901E-3</v>
      </c>
      <c r="G1175" s="1">
        <v>1.45351412769018E-3</v>
      </c>
      <c r="H1175" s="1" t="s">
        <v>3887</v>
      </c>
      <c r="I1175" s="1">
        <v>7</v>
      </c>
    </row>
    <row r="1176" spans="1:9" ht="15.75" x14ac:dyDescent="0.2">
      <c r="A1176" s="1" t="s">
        <v>3888</v>
      </c>
      <c r="B1176" s="1" t="s">
        <v>3889</v>
      </c>
      <c r="C1176" s="1" t="s">
        <v>2079</v>
      </c>
      <c r="D1176" s="1" t="s">
        <v>726</v>
      </c>
      <c r="E1176" s="1">
        <v>5.2529298900096002E-4</v>
      </c>
      <c r="F1176" s="1">
        <v>2.6675792067010901E-3</v>
      </c>
      <c r="G1176" s="1">
        <v>1.45351412769018E-3</v>
      </c>
      <c r="H1176" s="1" t="s">
        <v>3680</v>
      </c>
      <c r="I1176" s="1">
        <v>7</v>
      </c>
    </row>
    <row r="1177" spans="1:9" ht="15.75" x14ac:dyDescent="0.2">
      <c r="A1177" s="1" t="s">
        <v>3890</v>
      </c>
      <c r="B1177" s="1" t="s">
        <v>3891</v>
      </c>
      <c r="C1177" s="1" t="s">
        <v>2079</v>
      </c>
      <c r="D1177" s="1" t="s">
        <v>726</v>
      </c>
      <c r="E1177" s="1">
        <v>5.2529298900096002E-4</v>
      </c>
      <c r="F1177" s="1">
        <v>2.6675792067010901E-3</v>
      </c>
      <c r="G1177" s="1">
        <v>1.45351412769018E-3</v>
      </c>
      <c r="H1177" s="1" t="s">
        <v>3892</v>
      </c>
      <c r="I1177" s="1">
        <v>7</v>
      </c>
    </row>
    <row r="1178" spans="1:9" ht="15.75" x14ac:dyDescent="0.2">
      <c r="A1178" s="1" t="s">
        <v>3893</v>
      </c>
      <c r="B1178" s="1" t="s">
        <v>3894</v>
      </c>
      <c r="C1178" s="1" t="s">
        <v>2079</v>
      </c>
      <c r="D1178" s="1" t="s">
        <v>726</v>
      </c>
      <c r="E1178" s="1">
        <v>5.2529298900096002E-4</v>
      </c>
      <c r="F1178" s="1">
        <v>2.6675792067010901E-3</v>
      </c>
      <c r="G1178" s="1">
        <v>1.45351412769018E-3</v>
      </c>
      <c r="H1178" s="1" t="s">
        <v>3895</v>
      </c>
      <c r="I1178" s="1">
        <v>7</v>
      </c>
    </row>
    <row r="1179" spans="1:9" ht="15.75" x14ac:dyDescent="0.2">
      <c r="A1179" s="1" t="s">
        <v>3896</v>
      </c>
      <c r="B1179" s="1" t="s">
        <v>3897</v>
      </c>
      <c r="C1179" s="1" t="s">
        <v>2079</v>
      </c>
      <c r="D1179" s="1" t="s">
        <v>726</v>
      </c>
      <c r="E1179" s="1">
        <v>5.2529298900096002E-4</v>
      </c>
      <c r="F1179" s="1">
        <v>2.6675792067010901E-3</v>
      </c>
      <c r="G1179" s="1">
        <v>1.45351412769018E-3</v>
      </c>
      <c r="H1179" s="1" t="s">
        <v>3898</v>
      </c>
      <c r="I1179" s="1">
        <v>7</v>
      </c>
    </row>
    <row r="1180" spans="1:9" ht="15.75" x14ac:dyDescent="0.2">
      <c r="A1180" s="1" t="s">
        <v>3899</v>
      </c>
      <c r="B1180" s="1" t="s">
        <v>3900</v>
      </c>
      <c r="C1180" s="1" t="s">
        <v>2079</v>
      </c>
      <c r="D1180" s="1" t="s">
        <v>726</v>
      </c>
      <c r="E1180" s="1">
        <v>5.2529298900096002E-4</v>
      </c>
      <c r="F1180" s="1">
        <v>2.6675792067010901E-3</v>
      </c>
      <c r="G1180" s="1">
        <v>1.45351412769018E-3</v>
      </c>
      <c r="H1180" s="1" t="s">
        <v>3692</v>
      </c>
      <c r="I1180" s="1">
        <v>7</v>
      </c>
    </row>
    <row r="1181" spans="1:9" ht="15.75" x14ac:dyDescent="0.2">
      <c r="A1181" s="1" t="s">
        <v>3901</v>
      </c>
      <c r="B1181" s="1" t="s">
        <v>3902</v>
      </c>
      <c r="C1181" s="1" t="s">
        <v>2079</v>
      </c>
      <c r="D1181" s="1" t="s">
        <v>726</v>
      </c>
      <c r="E1181" s="1">
        <v>5.2529298900096002E-4</v>
      </c>
      <c r="F1181" s="1">
        <v>2.6675792067010901E-3</v>
      </c>
      <c r="G1181" s="1">
        <v>1.45351412769018E-3</v>
      </c>
      <c r="H1181" s="1" t="s">
        <v>3903</v>
      </c>
      <c r="I1181" s="1">
        <v>7</v>
      </c>
    </row>
    <row r="1182" spans="1:9" ht="15.75" x14ac:dyDescent="0.2">
      <c r="A1182" s="1" t="s">
        <v>3904</v>
      </c>
      <c r="B1182" s="1" t="s">
        <v>3905</v>
      </c>
      <c r="C1182" s="1" t="s">
        <v>3544</v>
      </c>
      <c r="D1182" s="1" t="s">
        <v>2570</v>
      </c>
      <c r="E1182" s="1">
        <v>5.2552641942331E-4</v>
      </c>
      <c r="F1182" s="1">
        <v>2.6675792067010901E-3</v>
      </c>
      <c r="G1182" s="1">
        <v>1.45351412769018E-3</v>
      </c>
      <c r="H1182" s="1" t="s">
        <v>3906</v>
      </c>
      <c r="I1182" s="1">
        <v>5</v>
      </c>
    </row>
    <row r="1183" spans="1:9" ht="15.75" x14ac:dyDescent="0.2">
      <c r="A1183" s="1" t="s">
        <v>3907</v>
      </c>
      <c r="B1183" s="1" t="s">
        <v>3908</v>
      </c>
      <c r="C1183" s="1" t="s">
        <v>3544</v>
      </c>
      <c r="D1183" s="1" t="s">
        <v>2570</v>
      </c>
      <c r="E1183" s="1">
        <v>5.2552641942331E-4</v>
      </c>
      <c r="F1183" s="1">
        <v>2.6675792067010901E-3</v>
      </c>
      <c r="G1183" s="1">
        <v>1.45351412769018E-3</v>
      </c>
      <c r="H1183" s="1" t="s">
        <v>3909</v>
      </c>
      <c r="I1183" s="1">
        <v>5</v>
      </c>
    </row>
    <row r="1184" spans="1:9" ht="15.75" x14ac:dyDescent="0.2">
      <c r="A1184" s="1" t="s">
        <v>3910</v>
      </c>
      <c r="B1184" s="1" t="s">
        <v>3911</v>
      </c>
      <c r="C1184" s="1" t="s">
        <v>3544</v>
      </c>
      <c r="D1184" s="1" t="s">
        <v>2570</v>
      </c>
      <c r="E1184" s="1">
        <v>5.2552641942331E-4</v>
      </c>
      <c r="F1184" s="1">
        <v>2.6675792067010901E-3</v>
      </c>
      <c r="G1184" s="1">
        <v>1.45351412769018E-3</v>
      </c>
      <c r="H1184" s="1" t="s">
        <v>3912</v>
      </c>
      <c r="I1184" s="1">
        <v>5</v>
      </c>
    </row>
    <row r="1185" spans="1:9" ht="15.75" x14ac:dyDescent="0.2">
      <c r="A1185" s="1" t="s">
        <v>3913</v>
      </c>
      <c r="B1185" s="1" t="s">
        <v>3914</v>
      </c>
      <c r="C1185" s="1" t="s">
        <v>3544</v>
      </c>
      <c r="D1185" s="1" t="s">
        <v>2570</v>
      </c>
      <c r="E1185" s="1">
        <v>5.2552641942331E-4</v>
      </c>
      <c r="F1185" s="1">
        <v>2.6675792067010901E-3</v>
      </c>
      <c r="G1185" s="1">
        <v>1.45351412769018E-3</v>
      </c>
      <c r="H1185" s="1" t="s">
        <v>3915</v>
      </c>
      <c r="I1185" s="1">
        <v>5</v>
      </c>
    </row>
    <row r="1186" spans="1:9" ht="15.75" x14ac:dyDescent="0.2">
      <c r="A1186" s="1" t="s">
        <v>3916</v>
      </c>
      <c r="B1186" s="1" t="s">
        <v>3917</v>
      </c>
      <c r="C1186" s="1" t="s">
        <v>3544</v>
      </c>
      <c r="D1186" s="1" t="s">
        <v>2570</v>
      </c>
      <c r="E1186" s="1">
        <v>5.2552641942331E-4</v>
      </c>
      <c r="F1186" s="1">
        <v>2.6675792067010901E-3</v>
      </c>
      <c r="G1186" s="1">
        <v>1.45351412769018E-3</v>
      </c>
      <c r="H1186" s="1" t="s">
        <v>3557</v>
      </c>
      <c r="I1186" s="1">
        <v>5</v>
      </c>
    </row>
    <row r="1187" spans="1:9" ht="15.75" x14ac:dyDescent="0.2">
      <c r="A1187" s="1" t="s">
        <v>3918</v>
      </c>
      <c r="B1187" s="1" t="s">
        <v>3919</v>
      </c>
      <c r="C1187" s="1" t="s">
        <v>834</v>
      </c>
      <c r="D1187" s="1" t="s">
        <v>2894</v>
      </c>
      <c r="E1187" s="1">
        <v>5.2970944897885795E-4</v>
      </c>
      <c r="F1187" s="1">
        <v>2.6865432813189399E-3</v>
      </c>
      <c r="G1187" s="1">
        <v>1.46384729804417E-3</v>
      </c>
      <c r="H1187" s="1" t="s">
        <v>3920</v>
      </c>
      <c r="I1187" s="1">
        <v>26</v>
      </c>
    </row>
    <row r="1188" spans="1:9" ht="15.75" x14ac:dyDescent="0.2">
      <c r="A1188" s="1" t="s">
        <v>3921</v>
      </c>
      <c r="B1188" s="1" t="s">
        <v>3922</v>
      </c>
      <c r="C1188" s="1" t="s">
        <v>1151</v>
      </c>
      <c r="D1188" s="1" t="s">
        <v>1100</v>
      </c>
      <c r="E1188" s="1">
        <v>5.3612530858276105E-4</v>
      </c>
      <c r="F1188" s="1">
        <v>2.7122164179986499E-3</v>
      </c>
      <c r="G1188" s="1">
        <v>1.4778361111119701E-3</v>
      </c>
      <c r="H1188" s="1" t="s">
        <v>3923</v>
      </c>
      <c r="I1188" s="1">
        <v>11</v>
      </c>
    </row>
    <row r="1189" spans="1:9" ht="15.75" x14ac:dyDescent="0.2">
      <c r="A1189" s="1" t="s">
        <v>3924</v>
      </c>
      <c r="B1189" s="1" t="s">
        <v>3925</v>
      </c>
      <c r="C1189" s="1" t="s">
        <v>1151</v>
      </c>
      <c r="D1189" s="1" t="s">
        <v>1100</v>
      </c>
      <c r="E1189" s="1">
        <v>5.3612530858276105E-4</v>
      </c>
      <c r="F1189" s="1">
        <v>2.7122164179986499E-3</v>
      </c>
      <c r="G1189" s="1">
        <v>1.4778361111119701E-3</v>
      </c>
      <c r="H1189" s="1" t="s">
        <v>3926</v>
      </c>
      <c r="I1189" s="1">
        <v>11</v>
      </c>
    </row>
    <row r="1190" spans="1:9" ht="15.75" x14ac:dyDescent="0.2">
      <c r="A1190" s="1" t="s">
        <v>3927</v>
      </c>
      <c r="B1190" s="1" t="s">
        <v>3928</v>
      </c>
      <c r="C1190" s="1" t="s">
        <v>1151</v>
      </c>
      <c r="D1190" s="1" t="s">
        <v>1100</v>
      </c>
      <c r="E1190" s="1">
        <v>5.3612530858276105E-4</v>
      </c>
      <c r="F1190" s="1">
        <v>2.7122164179986499E-3</v>
      </c>
      <c r="G1190" s="1">
        <v>1.4778361111119701E-3</v>
      </c>
      <c r="H1190" s="1" t="s">
        <v>3929</v>
      </c>
      <c r="I1190" s="1">
        <v>11</v>
      </c>
    </row>
    <row r="1191" spans="1:9" ht="15.75" x14ac:dyDescent="0.2">
      <c r="A1191" s="1" t="s">
        <v>3930</v>
      </c>
      <c r="B1191" s="1" t="s">
        <v>3931</v>
      </c>
      <c r="C1191" s="1" t="s">
        <v>476</v>
      </c>
      <c r="D1191" s="1" t="s">
        <v>308</v>
      </c>
      <c r="E1191" s="1">
        <v>5.4177388232037296E-4</v>
      </c>
      <c r="F1191" s="1">
        <v>2.73848699137548E-3</v>
      </c>
      <c r="G1191" s="1">
        <v>1.49215045628673E-3</v>
      </c>
      <c r="H1191" s="1" t="s">
        <v>3932</v>
      </c>
      <c r="I1191" s="1">
        <v>22</v>
      </c>
    </row>
    <row r="1192" spans="1:9" ht="15.75" x14ac:dyDescent="0.2">
      <c r="A1192" s="1" t="s">
        <v>3933</v>
      </c>
      <c r="B1192" s="1" t="s">
        <v>3934</v>
      </c>
      <c r="C1192" s="1" t="s">
        <v>543</v>
      </c>
      <c r="D1192" s="1" t="s">
        <v>1717</v>
      </c>
      <c r="E1192" s="1">
        <v>5.4331128115484798E-4</v>
      </c>
      <c r="F1192" s="1">
        <v>2.7439502518828902E-3</v>
      </c>
      <c r="G1192" s="1">
        <v>1.49512728498251E-3</v>
      </c>
      <c r="H1192" s="1" t="s">
        <v>3935</v>
      </c>
      <c r="I1192" s="1">
        <v>13</v>
      </c>
    </row>
    <row r="1193" spans="1:9" ht="15.75" x14ac:dyDescent="0.2">
      <c r="A1193" s="1" t="s">
        <v>3936</v>
      </c>
      <c r="B1193" s="1" t="s">
        <v>3937</v>
      </c>
      <c r="C1193" s="1" t="s">
        <v>1125</v>
      </c>
      <c r="D1193" s="1" t="s">
        <v>967</v>
      </c>
      <c r="E1193" s="1">
        <v>5.5163650821662199E-4</v>
      </c>
      <c r="F1193" s="1">
        <v>2.77899028866882E-3</v>
      </c>
      <c r="G1193" s="1">
        <v>1.51421994711423E-3</v>
      </c>
      <c r="H1193" s="1" t="s">
        <v>3938</v>
      </c>
      <c r="I1193" s="1">
        <v>12</v>
      </c>
    </row>
    <row r="1194" spans="1:9" ht="15.75" x14ac:dyDescent="0.2">
      <c r="A1194" s="1" t="s">
        <v>3939</v>
      </c>
      <c r="B1194" s="1" t="s">
        <v>3940</v>
      </c>
      <c r="C1194" s="1" t="s">
        <v>1125</v>
      </c>
      <c r="D1194" s="1" t="s">
        <v>967</v>
      </c>
      <c r="E1194" s="1">
        <v>5.5163650821662199E-4</v>
      </c>
      <c r="F1194" s="1">
        <v>2.77899028866882E-3</v>
      </c>
      <c r="G1194" s="1">
        <v>1.51421994711423E-3</v>
      </c>
      <c r="H1194" s="1" t="s">
        <v>3941</v>
      </c>
      <c r="I1194" s="1">
        <v>12</v>
      </c>
    </row>
    <row r="1195" spans="1:9" ht="15.75" x14ac:dyDescent="0.2">
      <c r="A1195" s="1" t="s">
        <v>3942</v>
      </c>
      <c r="B1195" s="1" t="s">
        <v>3943</v>
      </c>
      <c r="C1195" s="1" t="s">
        <v>1125</v>
      </c>
      <c r="D1195" s="1" t="s">
        <v>967</v>
      </c>
      <c r="E1195" s="1">
        <v>5.5163650821662199E-4</v>
      </c>
      <c r="F1195" s="1">
        <v>2.77899028866882E-3</v>
      </c>
      <c r="G1195" s="1">
        <v>1.51421994711423E-3</v>
      </c>
      <c r="H1195" s="1" t="s">
        <v>3944</v>
      </c>
      <c r="I1195" s="1">
        <v>12</v>
      </c>
    </row>
    <row r="1196" spans="1:9" ht="15.75" x14ac:dyDescent="0.2">
      <c r="A1196" s="1" t="s">
        <v>3945</v>
      </c>
      <c r="B1196" s="1" t="s">
        <v>3946</v>
      </c>
      <c r="C1196" s="1" t="s">
        <v>1216</v>
      </c>
      <c r="D1196" s="1" t="s">
        <v>260</v>
      </c>
      <c r="E1196" s="1">
        <v>5.5412369813256197E-4</v>
      </c>
      <c r="F1196" s="1">
        <v>2.7868480550432601E-3</v>
      </c>
      <c r="G1196" s="1">
        <v>1.5185014973709699E-3</v>
      </c>
      <c r="H1196" s="1" t="s">
        <v>3947</v>
      </c>
      <c r="I1196" s="1">
        <v>15</v>
      </c>
    </row>
    <row r="1197" spans="1:9" ht="15.75" x14ac:dyDescent="0.2">
      <c r="A1197" s="1" t="s">
        <v>3948</v>
      </c>
      <c r="B1197" s="1" t="s">
        <v>3949</v>
      </c>
      <c r="C1197" s="1" t="s">
        <v>1216</v>
      </c>
      <c r="D1197" s="1" t="s">
        <v>260</v>
      </c>
      <c r="E1197" s="1">
        <v>5.5412369813256197E-4</v>
      </c>
      <c r="F1197" s="1">
        <v>2.7868480550432601E-3</v>
      </c>
      <c r="G1197" s="1">
        <v>1.5185014973709699E-3</v>
      </c>
      <c r="H1197" s="1" t="s">
        <v>3950</v>
      </c>
      <c r="I1197" s="1">
        <v>15</v>
      </c>
    </row>
    <row r="1198" spans="1:9" ht="15.75" x14ac:dyDescent="0.2">
      <c r="A1198" s="1" t="s">
        <v>3951</v>
      </c>
      <c r="B1198" s="1" t="s">
        <v>3952</v>
      </c>
      <c r="C1198" s="1" t="s">
        <v>535</v>
      </c>
      <c r="D1198" s="1" t="s">
        <v>1147</v>
      </c>
      <c r="E1198" s="1">
        <v>5.5825587438070696E-4</v>
      </c>
      <c r="F1198" s="1">
        <v>2.8052824456756302E-3</v>
      </c>
      <c r="G1198" s="1">
        <v>1.52854605280618E-3</v>
      </c>
      <c r="H1198" s="1" t="s">
        <v>3953</v>
      </c>
      <c r="I1198" s="1">
        <v>23</v>
      </c>
    </row>
    <row r="1199" spans="1:9" ht="15.75" x14ac:dyDescent="0.2">
      <c r="A1199" s="1" t="s">
        <v>3954</v>
      </c>
      <c r="B1199" s="1" t="s">
        <v>3955</v>
      </c>
      <c r="C1199" s="1" t="s">
        <v>594</v>
      </c>
      <c r="D1199" s="1" t="s">
        <v>1354</v>
      </c>
      <c r="E1199" s="1">
        <v>5.6891410875082205E-4</v>
      </c>
      <c r="F1199" s="1">
        <v>2.8540682751188999E-3</v>
      </c>
      <c r="G1199" s="1">
        <v>1.5551285408345499E-3</v>
      </c>
      <c r="H1199" s="1" t="s">
        <v>3956</v>
      </c>
      <c r="I1199" s="1">
        <v>24</v>
      </c>
    </row>
    <row r="1200" spans="1:9" ht="15.75" x14ac:dyDescent="0.2">
      <c r="A1200" s="1" t="s">
        <v>3957</v>
      </c>
      <c r="B1200" s="1" t="s">
        <v>3958</v>
      </c>
      <c r="C1200" s="1" t="s">
        <v>594</v>
      </c>
      <c r="D1200" s="1" t="s">
        <v>1354</v>
      </c>
      <c r="E1200" s="1">
        <v>5.6891410875082205E-4</v>
      </c>
      <c r="F1200" s="1">
        <v>2.8540682751188999E-3</v>
      </c>
      <c r="G1200" s="1">
        <v>1.5551285408345499E-3</v>
      </c>
      <c r="H1200" s="1" t="s">
        <v>3959</v>
      </c>
      <c r="I1200" s="1">
        <v>24</v>
      </c>
    </row>
    <row r="1201" spans="1:9" ht="15.75" x14ac:dyDescent="0.2">
      <c r="A1201" s="1" t="s">
        <v>3960</v>
      </c>
      <c r="B1201" s="1" t="s">
        <v>3961</v>
      </c>
      <c r="C1201" s="1" t="s">
        <v>697</v>
      </c>
      <c r="D1201" s="1" t="s">
        <v>1391</v>
      </c>
      <c r="E1201" s="1">
        <v>5.7438541936827596E-4</v>
      </c>
      <c r="F1201" s="1">
        <v>2.8699286332008302E-3</v>
      </c>
      <c r="G1201" s="1">
        <v>1.56377055396931E-3</v>
      </c>
      <c r="H1201" s="1" t="s">
        <v>3962</v>
      </c>
      <c r="I1201" s="1">
        <v>25</v>
      </c>
    </row>
    <row r="1202" spans="1:9" ht="15.75" x14ac:dyDescent="0.2">
      <c r="A1202" s="1" t="s">
        <v>3963</v>
      </c>
      <c r="B1202" s="1" t="s">
        <v>3964</v>
      </c>
      <c r="C1202" s="1" t="s">
        <v>697</v>
      </c>
      <c r="D1202" s="1" t="s">
        <v>1391</v>
      </c>
      <c r="E1202" s="1">
        <v>5.7438541936827596E-4</v>
      </c>
      <c r="F1202" s="1">
        <v>2.8699286332008302E-3</v>
      </c>
      <c r="G1202" s="1">
        <v>1.56377055396931E-3</v>
      </c>
      <c r="H1202" s="1" t="s">
        <v>3962</v>
      </c>
      <c r="I1202" s="1">
        <v>25</v>
      </c>
    </row>
    <row r="1203" spans="1:9" ht="15.75" x14ac:dyDescent="0.2">
      <c r="A1203" s="1" t="s">
        <v>3965</v>
      </c>
      <c r="B1203" s="1" t="s">
        <v>3966</v>
      </c>
      <c r="C1203" s="1" t="s">
        <v>697</v>
      </c>
      <c r="D1203" s="1" t="s">
        <v>1391</v>
      </c>
      <c r="E1203" s="1">
        <v>5.7438541936827596E-4</v>
      </c>
      <c r="F1203" s="1">
        <v>2.8699286332008302E-3</v>
      </c>
      <c r="G1203" s="1">
        <v>1.56377055396931E-3</v>
      </c>
      <c r="H1203" s="1" t="s">
        <v>3967</v>
      </c>
      <c r="I1203" s="1">
        <v>25</v>
      </c>
    </row>
    <row r="1204" spans="1:9" ht="15.75" x14ac:dyDescent="0.2">
      <c r="A1204" s="1" t="s">
        <v>3968</v>
      </c>
      <c r="B1204" s="1" t="s">
        <v>3969</v>
      </c>
      <c r="C1204" s="1" t="s">
        <v>692</v>
      </c>
      <c r="D1204" s="1" t="s">
        <v>186</v>
      </c>
      <c r="E1204" s="1">
        <v>5.7446325220309401E-4</v>
      </c>
      <c r="F1204" s="1">
        <v>2.8699286332008302E-3</v>
      </c>
      <c r="G1204" s="1">
        <v>1.56377055396931E-3</v>
      </c>
      <c r="H1204" s="1" t="s">
        <v>3970</v>
      </c>
      <c r="I1204" s="1">
        <v>18</v>
      </c>
    </row>
    <row r="1205" spans="1:9" ht="15.75" x14ac:dyDescent="0.2">
      <c r="A1205" s="1" t="s">
        <v>3971</v>
      </c>
      <c r="B1205" s="1" t="s">
        <v>3972</v>
      </c>
      <c r="C1205" s="1" t="s">
        <v>692</v>
      </c>
      <c r="D1205" s="1" t="s">
        <v>186</v>
      </c>
      <c r="E1205" s="1">
        <v>5.7446325220309401E-4</v>
      </c>
      <c r="F1205" s="1">
        <v>2.8699286332008302E-3</v>
      </c>
      <c r="G1205" s="1">
        <v>1.56377055396931E-3</v>
      </c>
      <c r="H1205" s="1" t="s">
        <v>3973</v>
      </c>
      <c r="I1205" s="1">
        <v>18</v>
      </c>
    </row>
    <row r="1206" spans="1:9" ht="15.75" x14ac:dyDescent="0.2">
      <c r="A1206" s="1" t="s">
        <v>3974</v>
      </c>
      <c r="B1206" s="1" t="s">
        <v>3975</v>
      </c>
      <c r="C1206" s="1" t="s">
        <v>581</v>
      </c>
      <c r="D1206" s="1" t="s">
        <v>218</v>
      </c>
      <c r="E1206" s="1">
        <v>5.7922396297797202E-4</v>
      </c>
      <c r="F1206" s="1">
        <v>2.8913089846325699E-3</v>
      </c>
      <c r="G1206" s="1">
        <v>1.5754203084669301E-3</v>
      </c>
      <c r="H1206" s="1" t="s">
        <v>3976</v>
      </c>
      <c r="I1206" s="1">
        <v>17</v>
      </c>
    </row>
    <row r="1207" spans="1:9" ht="15.75" x14ac:dyDescent="0.2">
      <c r="A1207" s="1" t="s">
        <v>3977</v>
      </c>
      <c r="B1207" s="1" t="s">
        <v>3978</v>
      </c>
      <c r="C1207" s="1" t="s">
        <v>892</v>
      </c>
      <c r="D1207" s="1" t="s">
        <v>915</v>
      </c>
      <c r="E1207" s="1">
        <v>5.94978176841214E-4</v>
      </c>
      <c r="F1207" s="1">
        <v>2.9659635910201099E-3</v>
      </c>
      <c r="G1207" s="1">
        <v>1.61609821029225E-3</v>
      </c>
      <c r="H1207" s="1" t="s">
        <v>3979</v>
      </c>
      <c r="I1207" s="1">
        <v>32</v>
      </c>
    </row>
    <row r="1208" spans="1:9" ht="15.75" x14ac:dyDescent="0.2">
      <c r="A1208" s="1" t="s">
        <v>3980</v>
      </c>
      <c r="B1208" s="1" t="s">
        <v>3981</v>
      </c>
      <c r="C1208" s="1" t="s">
        <v>476</v>
      </c>
      <c r="D1208" s="1" t="s">
        <v>1651</v>
      </c>
      <c r="E1208" s="1">
        <v>5.9531191559164802E-4</v>
      </c>
      <c r="F1208" s="1">
        <v>2.9659635910201099E-3</v>
      </c>
      <c r="G1208" s="1">
        <v>1.61609821029225E-3</v>
      </c>
      <c r="H1208" s="1" t="s">
        <v>3852</v>
      </c>
      <c r="I1208" s="1">
        <v>22</v>
      </c>
    </row>
    <row r="1209" spans="1:9" ht="15.75" x14ac:dyDescent="0.2">
      <c r="A1209" s="1" t="s">
        <v>3982</v>
      </c>
      <c r="B1209" s="1" t="s">
        <v>3983</v>
      </c>
      <c r="C1209" s="1" t="s">
        <v>1748</v>
      </c>
      <c r="D1209" s="1" t="s">
        <v>693</v>
      </c>
      <c r="E1209" s="1">
        <v>5.9664725150471198E-4</v>
      </c>
      <c r="F1209" s="1">
        <v>2.9659635910201099E-3</v>
      </c>
      <c r="G1209" s="1">
        <v>1.61609821029225E-3</v>
      </c>
      <c r="H1209" s="1" t="s">
        <v>3984</v>
      </c>
      <c r="I1209" s="1">
        <v>10</v>
      </c>
    </row>
    <row r="1210" spans="1:9" ht="15.75" x14ac:dyDescent="0.2">
      <c r="A1210" s="1" t="s">
        <v>3985</v>
      </c>
      <c r="B1210" s="1" t="s">
        <v>3986</v>
      </c>
      <c r="C1210" s="1" t="s">
        <v>1748</v>
      </c>
      <c r="D1210" s="1" t="s">
        <v>693</v>
      </c>
      <c r="E1210" s="1">
        <v>5.9664725150471198E-4</v>
      </c>
      <c r="F1210" s="1">
        <v>2.9659635910201099E-3</v>
      </c>
      <c r="G1210" s="1">
        <v>1.61609821029225E-3</v>
      </c>
      <c r="H1210" s="1" t="s">
        <v>3578</v>
      </c>
      <c r="I1210" s="1">
        <v>10</v>
      </c>
    </row>
    <row r="1211" spans="1:9" ht="15.75" x14ac:dyDescent="0.2">
      <c r="A1211" s="1" t="s">
        <v>3987</v>
      </c>
      <c r="B1211" s="1" t="s">
        <v>3988</v>
      </c>
      <c r="C1211" s="1" t="s">
        <v>1748</v>
      </c>
      <c r="D1211" s="1" t="s">
        <v>693</v>
      </c>
      <c r="E1211" s="1">
        <v>5.9664725150471198E-4</v>
      </c>
      <c r="F1211" s="1">
        <v>2.9659635910201099E-3</v>
      </c>
      <c r="G1211" s="1">
        <v>1.61609821029225E-3</v>
      </c>
      <c r="H1211" s="1" t="s">
        <v>3989</v>
      </c>
      <c r="I1211" s="1">
        <v>10</v>
      </c>
    </row>
    <row r="1212" spans="1:9" ht="15.75" x14ac:dyDescent="0.2">
      <c r="A1212" s="1" t="s">
        <v>3990</v>
      </c>
      <c r="B1212" s="1" t="s">
        <v>3991</v>
      </c>
      <c r="C1212" s="1" t="s">
        <v>1433</v>
      </c>
      <c r="D1212" s="1" t="s">
        <v>1815</v>
      </c>
      <c r="E1212" s="1">
        <v>5.9776704359249704E-4</v>
      </c>
      <c r="F1212" s="1">
        <v>2.9666225697695301E-3</v>
      </c>
      <c r="G1212" s="1">
        <v>1.61645727551502E-3</v>
      </c>
      <c r="H1212" s="1" t="s">
        <v>3992</v>
      </c>
      <c r="I1212" s="1">
        <v>14</v>
      </c>
    </row>
    <row r="1213" spans="1:9" ht="15.75" x14ac:dyDescent="0.2">
      <c r="A1213" s="1" t="s">
        <v>3993</v>
      </c>
      <c r="B1213" s="1" t="s">
        <v>3994</v>
      </c>
      <c r="C1213" s="1" t="s">
        <v>1433</v>
      </c>
      <c r="D1213" s="1" t="s">
        <v>1815</v>
      </c>
      <c r="E1213" s="1">
        <v>5.9776704359249704E-4</v>
      </c>
      <c r="F1213" s="1">
        <v>2.9666225697695301E-3</v>
      </c>
      <c r="G1213" s="1">
        <v>1.61645727551502E-3</v>
      </c>
      <c r="H1213" s="1" t="s">
        <v>3995</v>
      </c>
      <c r="I1213" s="1">
        <v>14</v>
      </c>
    </row>
    <row r="1214" spans="1:9" ht="15.75" x14ac:dyDescent="0.2">
      <c r="A1214" s="1" t="s">
        <v>3996</v>
      </c>
      <c r="B1214" s="1" t="s">
        <v>3997</v>
      </c>
      <c r="C1214" s="1" t="s">
        <v>1268</v>
      </c>
      <c r="D1214" s="1" t="s">
        <v>619</v>
      </c>
      <c r="E1214" s="1">
        <v>6.0061745722557198E-4</v>
      </c>
      <c r="F1214" s="1">
        <v>2.9783093382225101E-3</v>
      </c>
      <c r="G1214" s="1">
        <v>1.62282517754799E-3</v>
      </c>
      <c r="H1214" s="1" t="s">
        <v>3998</v>
      </c>
      <c r="I1214" s="1">
        <v>20</v>
      </c>
    </row>
    <row r="1215" spans="1:9" ht="15.75" x14ac:dyDescent="0.2">
      <c r="A1215" s="1" t="s">
        <v>3999</v>
      </c>
      <c r="B1215" s="1" t="s">
        <v>4000</v>
      </c>
      <c r="C1215" s="1" t="s">
        <v>1755</v>
      </c>
      <c r="D1215" s="1" t="s">
        <v>1731</v>
      </c>
      <c r="E1215" s="1">
        <v>6.1959649334620095E-4</v>
      </c>
      <c r="F1215" s="1">
        <v>3.0648386957072699E-3</v>
      </c>
      <c r="G1215" s="1">
        <v>1.6699734096410101E-3</v>
      </c>
      <c r="H1215" s="1" t="s">
        <v>3117</v>
      </c>
      <c r="I1215" s="1">
        <v>8</v>
      </c>
    </row>
    <row r="1216" spans="1:9" ht="15.75" x14ac:dyDescent="0.2">
      <c r="A1216" s="1" t="s">
        <v>4001</v>
      </c>
      <c r="B1216" s="1" t="s">
        <v>4002</v>
      </c>
      <c r="C1216" s="1" t="s">
        <v>1755</v>
      </c>
      <c r="D1216" s="1" t="s">
        <v>1731</v>
      </c>
      <c r="E1216" s="1">
        <v>6.1959649334620095E-4</v>
      </c>
      <c r="F1216" s="1">
        <v>3.0648386957072699E-3</v>
      </c>
      <c r="G1216" s="1">
        <v>1.6699734096410101E-3</v>
      </c>
      <c r="H1216" s="1" t="s">
        <v>4003</v>
      </c>
      <c r="I1216" s="1">
        <v>8</v>
      </c>
    </row>
    <row r="1217" spans="1:9" ht="15.75" x14ac:dyDescent="0.2">
      <c r="A1217" s="1" t="s">
        <v>4004</v>
      </c>
      <c r="B1217" s="1" t="s">
        <v>4005</v>
      </c>
      <c r="C1217" s="1" t="s">
        <v>651</v>
      </c>
      <c r="D1217" s="1" t="s">
        <v>287</v>
      </c>
      <c r="E1217" s="1">
        <v>6.1959717392418197E-4</v>
      </c>
      <c r="F1217" s="1">
        <v>3.0648386957072699E-3</v>
      </c>
      <c r="G1217" s="1">
        <v>1.6699734096410101E-3</v>
      </c>
      <c r="H1217" s="1" t="s">
        <v>4006</v>
      </c>
      <c r="I1217" s="1">
        <v>27</v>
      </c>
    </row>
    <row r="1218" spans="1:9" ht="15.75" x14ac:dyDescent="0.2">
      <c r="A1218" s="1" t="s">
        <v>4007</v>
      </c>
      <c r="B1218" s="1" t="s">
        <v>4008</v>
      </c>
      <c r="C1218" s="1" t="s">
        <v>697</v>
      </c>
      <c r="D1218" s="1" t="s">
        <v>1088</v>
      </c>
      <c r="E1218" s="1">
        <v>6.24924210296113E-4</v>
      </c>
      <c r="F1218" s="1">
        <v>3.0861088774688898E-3</v>
      </c>
      <c r="G1218" s="1">
        <v>1.6815631347413501E-3</v>
      </c>
      <c r="H1218" s="1" t="s">
        <v>3811</v>
      </c>
      <c r="I1218" s="1">
        <v>25</v>
      </c>
    </row>
    <row r="1219" spans="1:9" ht="15.75" x14ac:dyDescent="0.2">
      <c r="A1219" s="1" t="s">
        <v>4009</v>
      </c>
      <c r="B1219" s="1" t="s">
        <v>4010</v>
      </c>
      <c r="C1219" s="1" t="s">
        <v>697</v>
      </c>
      <c r="D1219" s="1" t="s">
        <v>1088</v>
      </c>
      <c r="E1219" s="1">
        <v>6.24924210296113E-4</v>
      </c>
      <c r="F1219" s="1">
        <v>3.0861088774688898E-3</v>
      </c>
      <c r="G1219" s="1">
        <v>1.6815631347413501E-3</v>
      </c>
      <c r="H1219" s="1" t="s">
        <v>3811</v>
      </c>
      <c r="I1219" s="1">
        <v>25</v>
      </c>
    </row>
    <row r="1220" spans="1:9" ht="15.75" x14ac:dyDescent="0.2">
      <c r="A1220" s="1" t="s">
        <v>4011</v>
      </c>
      <c r="B1220" s="1" t="s">
        <v>4012</v>
      </c>
      <c r="C1220" s="1" t="s">
        <v>543</v>
      </c>
      <c r="D1220" s="1" t="s">
        <v>642</v>
      </c>
      <c r="E1220" s="1">
        <v>6.3175040734860302E-4</v>
      </c>
      <c r="F1220" s="1">
        <v>3.1087617723380701E-3</v>
      </c>
      <c r="G1220" s="1">
        <v>1.69390627440997E-3</v>
      </c>
      <c r="H1220" s="1" t="s">
        <v>4013</v>
      </c>
      <c r="I1220" s="1">
        <v>13</v>
      </c>
    </row>
    <row r="1221" spans="1:9" ht="15.75" x14ac:dyDescent="0.2">
      <c r="A1221" s="1" t="s">
        <v>4014</v>
      </c>
      <c r="B1221" s="1" t="s">
        <v>4015</v>
      </c>
      <c r="C1221" s="1" t="s">
        <v>1216</v>
      </c>
      <c r="D1221" s="1" t="s">
        <v>2235</v>
      </c>
      <c r="E1221" s="1">
        <v>6.3184262966259905E-4</v>
      </c>
      <c r="F1221" s="1">
        <v>3.1087617723380701E-3</v>
      </c>
      <c r="G1221" s="1">
        <v>1.69390627440997E-3</v>
      </c>
      <c r="H1221" s="1" t="s">
        <v>4016</v>
      </c>
      <c r="I1221" s="1">
        <v>15</v>
      </c>
    </row>
    <row r="1222" spans="1:9" ht="15.75" x14ac:dyDescent="0.2">
      <c r="A1222" s="1" t="s">
        <v>4017</v>
      </c>
      <c r="B1222" s="1" t="s">
        <v>4018</v>
      </c>
      <c r="C1222" s="1" t="s">
        <v>1216</v>
      </c>
      <c r="D1222" s="1" t="s">
        <v>2235</v>
      </c>
      <c r="E1222" s="1">
        <v>6.3184262966259905E-4</v>
      </c>
      <c r="F1222" s="1">
        <v>3.1087617723380701E-3</v>
      </c>
      <c r="G1222" s="1">
        <v>1.69390627440997E-3</v>
      </c>
      <c r="H1222" s="1" t="s">
        <v>4019</v>
      </c>
      <c r="I1222" s="1">
        <v>15</v>
      </c>
    </row>
    <row r="1223" spans="1:9" ht="15.75" x14ac:dyDescent="0.2">
      <c r="A1223" s="1" t="s">
        <v>4020</v>
      </c>
      <c r="B1223" s="1" t="s">
        <v>4021</v>
      </c>
      <c r="C1223" s="1" t="s">
        <v>1216</v>
      </c>
      <c r="D1223" s="1" t="s">
        <v>2235</v>
      </c>
      <c r="E1223" s="1">
        <v>6.3184262966259905E-4</v>
      </c>
      <c r="F1223" s="1">
        <v>3.1087617723380701E-3</v>
      </c>
      <c r="G1223" s="1">
        <v>1.69390627440997E-3</v>
      </c>
      <c r="H1223" s="1" t="s">
        <v>4022</v>
      </c>
      <c r="I1223" s="1">
        <v>15</v>
      </c>
    </row>
    <row r="1224" spans="1:9" ht="15.75" x14ac:dyDescent="0.2">
      <c r="A1224" s="1" t="s">
        <v>4023</v>
      </c>
      <c r="B1224" s="1" t="s">
        <v>4024</v>
      </c>
      <c r="C1224" s="1" t="s">
        <v>1333</v>
      </c>
      <c r="D1224" s="1" t="s">
        <v>2344</v>
      </c>
      <c r="E1224" s="1">
        <v>6.3261491640090805E-4</v>
      </c>
      <c r="F1224" s="1">
        <v>3.1087617723380701E-3</v>
      </c>
      <c r="G1224" s="1">
        <v>1.69390627440997E-3</v>
      </c>
      <c r="H1224" s="1" t="s">
        <v>4025</v>
      </c>
      <c r="I1224" s="1">
        <v>9</v>
      </c>
    </row>
    <row r="1225" spans="1:9" ht="15.75" x14ac:dyDescent="0.2">
      <c r="A1225" s="1" t="s">
        <v>4026</v>
      </c>
      <c r="B1225" s="1" t="s">
        <v>4027</v>
      </c>
      <c r="C1225" s="1" t="s">
        <v>1333</v>
      </c>
      <c r="D1225" s="1" t="s">
        <v>2344</v>
      </c>
      <c r="E1225" s="1">
        <v>6.3261491640090805E-4</v>
      </c>
      <c r="F1225" s="1">
        <v>3.1087617723380701E-3</v>
      </c>
      <c r="G1225" s="1">
        <v>1.69390627440997E-3</v>
      </c>
      <c r="H1225" s="1" t="s">
        <v>4028</v>
      </c>
      <c r="I1225" s="1">
        <v>9</v>
      </c>
    </row>
    <row r="1226" spans="1:9" ht="15.75" x14ac:dyDescent="0.2">
      <c r="A1226" s="1" t="s">
        <v>4029</v>
      </c>
      <c r="B1226" s="1" t="s">
        <v>4030</v>
      </c>
      <c r="C1226" s="1" t="s">
        <v>1151</v>
      </c>
      <c r="D1226" s="1" t="s">
        <v>803</v>
      </c>
      <c r="E1226" s="1">
        <v>6.4108457566162198E-4</v>
      </c>
      <c r="F1226" s="1">
        <v>3.1478090684038799E-3</v>
      </c>
      <c r="G1226" s="1">
        <v>1.7151824173402999E-3</v>
      </c>
      <c r="H1226" s="1" t="s">
        <v>3760</v>
      </c>
      <c r="I1226" s="1">
        <v>11</v>
      </c>
    </row>
    <row r="1227" spans="1:9" ht="15.75" x14ac:dyDescent="0.2">
      <c r="A1227" s="1" t="s">
        <v>4031</v>
      </c>
      <c r="B1227" s="1" t="s">
        <v>4032</v>
      </c>
      <c r="C1227" s="1" t="s">
        <v>881</v>
      </c>
      <c r="D1227" s="1" t="s">
        <v>1050</v>
      </c>
      <c r="E1227" s="1">
        <v>6.4843943848674995E-4</v>
      </c>
      <c r="F1227" s="1">
        <v>3.17872840563244E-3</v>
      </c>
      <c r="G1227" s="1">
        <v>1.7320297871832101E-3</v>
      </c>
      <c r="H1227" s="1" t="s">
        <v>4033</v>
      </c>
      <c r="I1227" s="1">
        <v>16</v>
      </c>
    </row>
    <row r="1228" spans="1:9" ht="15.75" x14ac:dyDescent="0.2">
      <c r="A1228" s="1" t="s">
        <v>4034</v>
      </c>
      <c r="B1228" s="1" t="s">
        <v>4035</v>
      </c>
      <c r="C1228" s="1" t="s">
        <v>881</v>
      </c>
      <c r="D1228" s="1" t="s">
        <v>1050</v>
      </c>
      <c r="E1228" s="1">
        <v>6.4843943848674995E-4</v>
      </c>
      <c r="F1228" s="1">
        <v>3.17872840563244E-3</v>
      </c>
      <c r="G1228" s="1">
        <v>1.7320297871832101E-3</v>
      </c>
      <c r="H1228" s="1" t="s">
        <v>4036</v>
      </c>
      <c r="I1228" s="1">
        <v>16</v>
      </c>
    </row>
    <row r="1229" spans="1:9" ht="15.75" x14ac:dyDescent="0.2">
      <c r="A1229" s="1" t="s">
        <v>4037</v>
      </c>
      <c r="B1229" s="1" t="s">
        <v>4038</v>
      </c>
      <c r="C1229" s="1" t="s">
        <v>581</v>
      </c>
      <c r="D1229" s="1" t="s">
        <v>498</v>
      </c>
      <c r="E1229" s="1">
        <v>6.5074486721969403E-4</v>
      </c>
      <c r="F1229" s="1">
        <v>3.1874300342219701E-3</v>
      </c>
      <c r="G1229" s="1">
        <v>1.7367711422128999E-3</v>
      </c>
      <c r="H1229" s="1" t="s">
        <v>4039</v>
      </c>
      <c r="I1229" s="1">
        <v>17</v>
      </c>
    </row>
    <row r="1230" spans="1:9" ht="15.75" x14ac:dyDescent="0.2">
      <c r="A1230" s="1" t="s">
        <v>4040</v>
      </c>
      <c r="B1230" s="1" t="s">
        <v>4041</v>
      </c>
      <c r="C1230" s="1" t="s">
        <v>476</v>
      </c>
      <c r="D1230" s="1" t="s">
        <v>337</v>
      </c>
      <c r="E1230" s="1">
        <v>6.5338674829230902E-4</v>
      </c>
      <c r="F1230" s="1">
        <v>3.1951622109331001E-3</v>
      </c>
      <c r="G1230" s="1">
        <v>1.7409842610058401E-3</v>
      </c>
      <c r="H1230" s="1" t="s">
        <v>4042</v>
      </c>
      <c r="I1230" s="1">
        <v>22</v>
      </c>
    </row>
    <row r="1231" spans="1:9" ht="15.75" x14ac:dyDescent="0.2">
      <c r="A1231" s="1" t="s">
        <v>4043</v>
      </c>
      <c r="B1231" s="1" t="s">
        <v>4044</v>
      </c>
      <c r="C1231" s="1" t="s">
        <v>476</v>
      </c>
      <c r="D1231" s="1" t="s">
        <v>337</v>
      </c>
      <c r="E1231" s="1">
        <v>6.5338674829230902E-4</v>
      </c>
      <c r="F1231" s="1">
        <v>3.1951622109331001E-3</v>
      </c>
      <c r="G1231" s="1">
        <v>1.7409842610058401E-3</v>
      </c>
      <c r="H1231" s="1" t="s">
        <v>4042</v>
      </c>
      <c r="I1231" s="1">
        <v>22</v>
      </c>
    </row>
    <row r="1232" spans="1:9" ht="15.75" x14ac:dyDescent="0.2">
      <c r="A1232" s="1" t="s">
        <v>4045</v>
      </c>
      <c r="B1232" s="1" t="s">
        <v>4046</v>
      </c>
      <c r="C1232" s="1" t="s">
        <v>535</v>
      </c>
      <c r="D1232" s="1" t="s">
        <v>2591</v>
      </c>
      <c r="E1232" s="1">
        <v>6.6833443485891301E-4</v>
      </c>
      <c r="F1232" s="1">
        <v>3.2656015882130602E-3</v>
      </c>
      <c r="G1232" s="1">
        <v>1.7793653631545401E-3</v>
      </c>
      <c r="H1232" s="1" t="s">
        <v>4047</v>
      </c>
      <c r="I1232" s="1">
        <v>23</v>
      </c>
    </row>
    <row r="1233" spans="1:9" ht="15.75" x14ac:dyDescent="0.2">
      <c r="A1233" s="1" t="s">
        <v>4048</v>
      </c>
      <c r="B1233" s="1" t="s">
        <v>4049</v>
      </c>
      <c r="C1233" s="1" t="s">
        <v>594</v>
      </c>
      <c r="D1233" s="1" t="s">
        <v>327</v>
      </c>
      <c r="E1233" s="1">
        <v>6.7670231832185905E-4</v>
      </c>
      <c r="F1233" s="1">
        <v>3.3038025451782101E-3</v>
      </c>
      <c r="G1233" s="1">
        <v>1.8001803517031999E-3</v>
      </c>
      <c r="H1233" s="1" t="s">
        <v>4050</v>
      </c>
      <c r="I1233" s="1">
        <v>24</v>
      </c>
    </row>
    <row r="1234" spans="1:9" ht="15.75" x14ac:dyDescent="0.2">
      <c r="A1234" s="1" t="s">
        <v>4051</v>
      </c>
      <c r="B1234" s="1" t="s">
        <v>4052</v>
      </c>
      <c r="C1234" s="1" t="s">
        <v>180</v>
      </c>
      <c r="D1234" s="1" t="s">
        <v>264</v>
      </c>
      <c r="E1234" s="1">
        <v>6.8304075596282402E-4</v>
      </c>
      <c r="F1234" s="1">
        <v>3.33204135011085E-3</v>
      </c>
      <c r="G1234" s="1">
        <v>1.8155671495218299E-3</v>
      </c>
      <c r="H1234" s="1" t="s">
        <v>4053</v>
      </c>
      <c r="I1234" s="1">
        <v>44</v>
      </c>
    </row>
    <row r="1235" spans="1:9" ht="15.75" x14ac:dyDescent="0.2">
      <c r="A1235" s="1" t="s">
        <v>4054</v>
      </c>
      <c r="B1235" s="1" t="s">
        <v>4055</v>
      </c>
      <c r="C1235" s="1" t="s">
        <v>1433</v>
      </c>
      <c r="D1235" s="1" t="s">
        <v>313</v>
      </c>
      <c r="E1235" s="1">
        <v>6.86512446440461E-4</v>
      </c>
      <c r="F1235" s="1">
        <v>3.34354927318247E-3</v>
      </c>
      <c r="G1235" s="1">
        <v>1.8218376020440799E-3</v>
      </c>
      <c r="H1235" s="1" t="s">
        <v>4056</v>
      </c>
      <c r="I1235" s="1">
        <v>14</v>
      </c>
    </row>
    <row r="1236" spans="1:9" ht="15.75" x14ac:dyDescent="0.2">
      <c r="A1236" s="1" t="s">
        <v>4057</v>
      </c>
      <c r="B1236" s="1" t="s">
        <v>4058</v>
      </c>
      <c r="C1236" s="1" t="s">
        <v>1433</v>
      </c>
      <c r="D1236" s="1" t="s">
        <v>313</v>
      </c>
      <c r="E1236" s="1">
        <v>6.86512446440461E-4</v>
      </c>
      <c r="F1236" s="1">
        <v>3.34354927318247E-3</v>
      </c>
      <c r="G1236" s="1">
        <v>1.8218376020440799E-3</v>
      </c>
      <c r="H1236" s="1" t="s">
        <v>4059</v>
      </c>
      <c r="I1236" s="1">
        <v>14</v>
      </c>
    </row>
    <row r="1237" spans="1:9" ht="15.75" x14ac:dyDescent="0.2">
      <c r="A1237" s="1" t="s">
        <v>4060</v>
      </c>
      <c r="B1237" s="1" t="s">
        <v>4061</v>
      </c>
      <c r="C1237" s="1" t="s">
        <v>802</v>
      </c>
      <c r="D1237" s="1" t="s">
        <v>226</v>
      </c>
      <c r="E1237" s="1">
        <v>6.9315430064288805E-4</v>
      </c>
      <c r="F1237" s="1">
        <v>3.3731638436143799E-3</v>
      </c>
      <c r="G1237" s="1">
        <v>1.83797402880889E-3</v>
      </c>
      <c r="H1237" s="1" t="s">
        <v>4062</v>
      </c>
      <c r="I1237" s="1">
        <v>19</v>
      </c>
    </row>
    <row r="1238" spans="1:9" ht="15.75" x14ac:dyDescent="0.2">
      <c r="A1238" s="1" t="s">
        <v>4063</v>
      </c>
      <c r="B1238" s="1" t="s">
        <v>4064</v>
      </c>
      <c r="C1238" s="1" t="s">
        <v>2079</v>
      </c>
      <c r="D1238" s="1" t="s">
        <v>2166</v>
      </c>
      <c r="E1238" s="1">
        <v>7.1002391697777296E-4</v>
      </c>
      <c r="F1238" s="1">
        <v>3.4524625736540599E-3</v>
      </c>
      <c r="G1238" s="1">
        <v>1.88118242694418E-3</v>
      </c>
      <c r="H1238" s="1" t="s">
        <v>3258</v>
      </c>
      <c r="I1238" s="1">
        <v>7</v>
      </c>
    </row>
    <row r="1239" spans="1:9" ht="15.75" x14ac:dyDescent="0.2">
      <c r="A1239" s="1" t="s">
        <v>4065</v>
      </c>
      <c r="B1239" s="1" t="s">
        <v>4066</v>
      </c>
      <c r="C1239" s="1" t="s">
        <v>2301</v>
      </c>
      <c r="D1239" s="1" t="s">
        <v>2023</v>
      </c>
      <c r="E1239" s="1">
        <v>7.1399603209961805E-4</v>
      </c>
      <c r="F1239" s="1">
        <v>3.4633705834695E-3</v>
      </c>
      <c r="G1239" s="1">
        <v>1.88712599792865E-3</v>
      </c>
      <c r="H1239" s="1" t="s">
        <v>4067</v>
      </c>
      <c r="I1239" s="1">
        <v>6</v>
      </c>
    </row>
    <row r="1240" spans="1:9" ht="15.75" x14ac:dyDescent="0.2">
      <c r="A1240" s="1" t="s">
        <v>4068</v>
      </c>
      <c r="B1240" s="1" t="s">
        <v>4069</v>
      </c>
      <c r="C1240" s="1" t="s">
        <v>2301</v>
      </c>
      <c r="D1240" s="1" t="s">
        <v>2023</v>
      </c>
      <c r="E1240" s="1">
        <v>7.1399603209961805E-4</v>
      </c>
      <c r="F1240" s="1">
        <v>3.4633705834695E-3</v>
      </c>
      <c r="G1240" s="1">
        <v>1.88712599792865E-3</v>
      </c>
      <c r="H1240" s="1" t="s">
        <v>4070</v>
      </c>
      <c r="I1240" s="1">
        <v>6</v>
      </c>
    </row>
    <row r="1241" spans="1:9" ht="15.75" x14ac:dyDescent="0.2">
      <c r="A1241" s="1" t="s">
        <v>4071</v>
      </c>
      <c r="B1241" s="1" t="s">
        <v>4072</v>
      </c>
      <c r="C1241" s="1" t="s">
        <v>2301</v>
      </c>
      <c r="D1241" s="1" t="s">
        <v>2023</v>
      </c>
      <c r="E1241" s="1">
        <v>7.1399603209961805E-4</v>
      </c>
      <c r="F1241" s="1">
        <v>3.4633705834695E-3</v>
      </c>
      <c r="G1241" s="1">
        <v>1.88712599792865E-3</v>
      </c>
      <c r="H1241" s="1" t="s">
        <v>4073</v>
      </c>
      <c r="I1241" s="1">
        <v>6</v>
      </c>
    </row>
    <row r="1242" spans="1:9" ht="15.75" x14ac:dyDescent="0.2">
      <c r="A1242" s="1" t="s">
        <v>4074</v>
      </c>
      <c r="B1242" s="1" t="s">
        <v>4075</v>
      </c>
      <c r="C1242" s="1" t="s">
        <v>1748</v>
      </c>
      <c r="D1242" s="1" t="s">
        <v>2522</v>
      </c>
      <c r="E1242" s="1">
        <v>7.24514287995113E-4</v>
      </c>
      <c r="F1242" s="1">
        <v>3.5087275349320098E-3</v>
      </c>
      <c r="G1242" s="1">
        <v>1.9118401543346201E-3</v>
      </c>
      <c r="H1242" s="1" t="s">
        <v>4076</v>
      </c>
      <c r="I1242" s="1">
        <v>10</v>
      </c>
    </row>
    <row r="1243" spans="1:9" ht="15.75" x14ac:dyDescent="0.2">
      <c r="A1243" s="1" t="s">
        <v>4077</v>
      </c>
      <c r="B1243" s="1" t="s">
        <v>4078</v>
      </c>
      <c r="C1243" s="1" t="s">
        <v>1748</v>
      </c>
      <c r="D1243" s="1" t="s">
        <v>2522</v>
      </c>
      <c r="E1243" s="1">
        <v>7.24514287995113E-4</v>
      </c>
      <c r="F1243" s="1">
        <v>3.5087275349320098E-3</v>
      </c>
      <c r="G1243" s="1">
        <v>1.9118401543346201E-3</v>
      </c>
      <c r="H1243" s="1" t="s">
        <v>3578</v>
      </c>
      <c r="I1243" s="1">
        <v>10</v>
      </c>
    </row>
    <row r="1244" spans="1:9" ht="15.75" x14ac:dyDescent="0.2">
      <c r="A1244" s="1" t="s">
        <v>4079</v>
      </c>
      <c r="B1244" s="1" t="s">
        <v>4080</v>
      </c>
      <c r="C1244" s="1" t="s">
        <v>581</v>
      </c>
      <c r="D1244" s="1" t="s">
        <v>1130</v>
      </c>
      <c r="E1244" s="1">
        <v>7.2969861226490997E-4</v>
      </c>
      <c r="F1244" s="1">
        <v>3.5308505842542898E-3</v>
      </c>
      <c r="G1244" s="1">
        <v>1.92389459105265E-3</v>
      </c>
      <c r="H1244" s="1" t="s">
        <v>4081</v>
      </c>
      <c r="I1244" s="1">
        <v>17</v>
      </c>
    </row>
    <row r="1245" spans="1:9" ht="15.75" x14ac:dyDescent="0.2">
      <c r="A1245" s="1" t="s">
        <v>4082</v>
      </c>
      <c r="B1245" s="1" t="s">
        <v>4083</v>
      </c>
      <c r="C1245" s="1" t="s">
        <v>881</v>
      </c>
      <c r="D1245" s="1" t="s">
        <v>1470</v>
      </c>
      <c r="E1245" s="1">
        <v>7.3179223795243704E-4</v>
      </c>
      <c r="F1245" s="1">
        <v>3.5308505842542898E-3</v>
      </c>
      <c r="G1245" s="1">
        <v>1.92389459105265E-3</v>
      </c>
      <c r="H1245" s="1" t="s">
        <v>4084</v>
      </c>
      <c r="I1245" s="1">
        <v>16</v>
      </c>
    </row>
    <row r="1246" spans="1:9" ht="15.75" x14ac:dyDescent="0.2">
      <c r="A1246" s="1" t="s">
        <v>4085</v>
      </c>
      <c r="B1246" s="1" t="s">
        <v>4086</v>
      </c>
      <c r="C1246" s="1" t="s">
        <v>881</v>
      </c>
      <c r="D1246" s="1" t="s">
        <v>1470</v>
      </c>
      <c r="E1246" s="1">
        <v>7.3179223795243704E-4</v>
      </c>
      <c r="F1246" s="1">
        <v>3.5308505842542898E-3</v>
      </c>
      <c r="G1246" s="1">
        <v>1.92389459105265E-3</v>
      </c>
      <c r="H1246" s="1" t="s">
        <v>4087</v>
      </c>
      <c r="I1246" s="1">
        <v>16</v>
      </c>
    </row>
    <row r="1247" spans="1:9" ht="15.75" x14ac:dyDescent="0.2">
      <c r="A1247" s="1" t="s">
        <v>4088</v>
      </c>
      <c r="B1247" s="1" t="s">
        <v>4089</v>
      </c>
      <c r="C1247" s="1" t="s">
        <v>881</v>
      </c>
      <c r="D1247" s="1" t="s">
        <v>1470</v>
      </c>
      <c r="E1247" s="1">
        <v>7.3179223795243704E-4</v>
      </c>
      <c r="F1247" s="1">
        <v>3.5308505842542898E-3</v>
      </c>
      <c r="G1247" s="1">
        <v>1.92389459105265E-3</v>
      </c>
      <c r="H1247" s="1" t="s">
        <v>4090</v>
      </c>
      <c r="I1247" s="1">
        <v>16</v>
      </c>
    </row>
    <row r="1248" spans="1:9" ht="15.75" x14ac:dyDescent="0.2">
      <c r="A1248" s="1" t="s">
        <v>4091</v>
      </c>
      <c r="B1248" s="1" t="s">
        <v>4092</v>
      </c>
      <c r="C1248" s="1" t="s">
        <v>543</v>
      </c>
      <c r="D1248" s="1" t="s">
        <v>1536</v>
      </c>
      <c r="E1248" s="1">
        <v>7.3201993809997399E-4</v>
      </c>
      <c r="F1248" s="1">
        <v>3.5308505842542898E-3</v>
      </c>
      <c r="G1248" s="1">
        <v>1.92389459105265E-3</v>
      </c>
      <c r="H1248" s="1" t="s">
        <v>4093</v>
      </c>
      <c r="I1248" s="1">
        <v>13</v>
      </c>
    </row>
    <row r="1249" spans="1:9" ht="15.75" x14ac:dyDescent="0.2">
      <c r="A1249" s="1" t="s">
        <v>4094</v>
      </c>
      <c r="B1249" s="1" t="s">
        <v>4095</v>
      </c>
      <c r="C1249" s="1" t="s">
        <v>834</v>
      </c>
      <c r="D1249" s="1" t="s">
        <v>1316</v>
      </c>
      <c r="E1249" s="1">
        <v>7.3334634931425001E-4</v>
      </c>
      <c r="F1249" s="1">
        <v>3.53256757028284E-3</v>
      </c>
      <c r="G1249" s="1">
        <v>1.92483014469742E-3</v>
      </c>
      <c r="H1249" s="1" t="s">
        <v>4096</v>
      </c>
      <c r="I1249" s="1">
        <v>26</v>
      </c>
    </row>
    <row r="1250" spans="1:9" ht="15.75" x14ac:dyDescent="0.2">
      <c r="A1250" s="1" t="s">
        <v>4097</v>
      </c>
      <c r="B1250" s="1" t="s">
        <v>4098</v>
      </c>
      <c r="C1250" s="1" t="s">
        <v>1268</v>
      </c>
      <c r="D1250" s="1" t="s">
        <v>1635</v>
      </c>
      <c r="E1250" s="1">
        <v>7.3355146883743495E-4</v>
      </c>
      <c r="F1250" s="1">
        <v>3.53256757028284E-3</v>
      </c>
      <c r="G1250" s="1">
        <v>1.92483014469742E-3</v>
      </c>
      <c r="H1250" s="1" t="s">
        <v>4099</v>
      </c>
      <c r="I1250" s="1">
        <v>20</v>
      </c>
    </row>
    <row r="1251" spans="1:9" ht="15.75" x14ac:dyDescent="0.2">
      <c r="A1251" s="1" t="s">
        <v>4100</v>
      </c>
      <c r="B1251" s="1" t="s">
        <v>4101</v>
      </c>
      <c r="C1251" s="1" t="s">
        <v>375</v>
      </c>
      <c r="D1251" s="1" t="s">
        <v>3227</v>
      </c>
      <c r="E1251" s="1">
        <v>7.3659853023976896E-4</v>
      </c>
      <c r="F1251" s="1">
        <v>3.5444012543963299E-3</v>
      </c>
      <c r="G1251" s="1">
        <v>1.9312780983320699E-3</v>
      </c>
      <c r="H1251" s="1" t="s">
        <v>4102</v>
      </c>
      <c r="I1251" s="1">
        <v>35</v>
      </c>
    </row>
    <row r="1252" spans="1:9" ht="15.75" x14ac:dyDescent="0.2">
      <c r="A1252" s="1" t="s">
        <v>4103</v>
      </c>
      <c r="B1252" s="1" t="s">
        <v>4104</v>
      </c>
      <c r="C1252" s="1" t="s">
        <v>1125</v>
      </c>
      <c r="D1252" s="1" t="s">
        <v>2119</v>
      </c>
      <c r="E1252" s="1">
        <v>7.6079744262658796E-4</v>
      </c>
      <c r="F1252" s="1">
        <v>3.6490300322918399E-3</v>
      </c>
      <c r="G1252" s="1">
        <v>1.9882883668377099E-3</v>
      </c>
      <c r="H1252" s="1" t="s">
        <v>4105</v>
      </c>
      <c r="I1252" s="1">
        <v>12</v>
      </c>
    </row>
    <row r="1253" spans="1:9" ht="15.75" x14ac:dyDescent="0.2">
      <c r="A1253" s="1" t="s">
        <v>4106</v>
      </c>
      <c r="B1253" s="1" t="s">
        <v>4107</v>
      </c>
      <c r="C1253" s="1" t="s">
        <v>1151</v>
      </c>
      <c r="D1253" s="1" t="s">
        <v>1700</v>
      </c>
      <c r="E1253" s="1">
        <v>7.6259263237247001E-4</v>
      </c>
      <c r="F1253" s="1">
        <v>3.6490300322918399E-3</v>
      </c>
      <c r="G1253" s="1">
        <v>1.9882883668377099E-3</v>
      </c>
      <c r="H1253" s="1" t="s">
        <v>4108</v>
      </c>
      <c r="I1253" s="1">
        <v>11</v>
      </c>
    </row>
    <row r="1254" spans="1:9" ht="15.75" x14ac:dyDescent="0.2">
      <c r="A1254" s="1" t="s">
        <v>4109</v>
      </c>
      <c r="B1254" s="1" t="s">
        <v>4110</v>
      </c>
      <c r="C1254" s="1" t="s">
        <v>1151</v>
      </c>
      <c r="D1254" s="1" t="s">
        <v>1700</v>
      </c>
      <c r="E1254" s="1">
        <v>7.6259263237247001E-4</v>
      </c>
      <c r="F1254" s="1">
        <v>3.6490300322918399E-3</v>
      </c>
      <c r="G1254" s="1">
        <v>1.9882883668377099E-3</v>
      </c>
      <c r="H1254" s="1" t="s">
        <v>4111</v>
      </c>
      <c r="I1254" s="1">
        <v>11</v>
      </c>
    </row>
    <row r="1255" spans="1:9" ht="15.75" x14ac:dyDescent="0.2">
      <c r="A1255" s="1" t="s">
        <v>4112</v>
      </c>
      <c r="B1255" s="1" t="s">
        <v>4113</v>
      </c>
      <c r="C1255" s="1" t="s">
        <v>1151</v>
      </c>
      <c r="D1255" s="1" t="s">
        <v>1700</v>
      </c>
      <c r="E1255" s="1">
        <v>7.6259263237247001E-4</v>
      </c>
      <c r="F1255" s="1">
        <v>3.6490300322918399E-3</v>
      </c>
      <c r="G1255" s="1">
        <v>1.9882883668377099E-3</v>
      </c>
      <c r="H1255" s="1" t="s">
        <v>4114</v>
      </c>
      <c r="I1255" s="1">
        <v>11</v>
      </c>
    </row>
    <row r="1256" spans="1:9" ht="15.75" x14ac:dyDescent="0.2">
      <c r="A1256" s="1" t="s">
        <v>4115</v>
      </c>
      <c r="B1256" s="1" t="s">
        <v>4116</v>
      </c>
      <c r="C1256" s="1" t="s">
        <v>1151</v>
      </c>
      <c r="D1256" s="1" t="s">
        <v>1700</v>
      </c>
      <c r="E1256" s="1">
        <v>7.6259263237247001E-4</v>
      </c>
      <c r="F1256" s="1">
        <v>3.6490300322918399E-3</v>
      </c>
      <c r="G1256" s="1">
        <v>1.9882883668377099E-3</v>
      </c>
      <c r="H1256" s="1" t="s">
        <v>4117</v>
      </c>
      <c r="I1256" s="1">
        <v>11</v>
      </c>
    </row>
    <row r="1257" spans="1:9" ht="15.75" x14ac:dyDescent="0.2">
      <c r="A1257" s="1" t="s">
        <v>4118</v>
      </c>
      <c r="B1257" s="1" t="s">
        <v>4119</v>
      </c>
      <c r="C1257" s="1" t="s">
        <v>1151</v>
      </c>
      <c r="D1257" s="1" t="s">
        <v>1700</v>
      </c>
      <c r="E1257" s="1">
        <v>7.6259263237247001E-4</v>
      </c>
      <c r="F1257" s="1">
        <v>3.6490300322918399E-3</v>
      </c>
      <c r="G1257" s="1">
        <v>1.9882883668377099E-3</v>
      </c>
      <c r="H1257" s="1" t="s">
        <v>4120</v>
      </c>
      <c r="I1257" s="1">
        <v>11</v>
      </c>
    </row>
    <row r="1258" spans="1:9" ht="15.75" x14ac:dyDescent="0.2">
      <c r="A1258" s="1" t="s">
        <v>4121</v>
      </c>
      <c r="B1258" s="1" t="s">
        <v>4122</v>
      </c>
      <c r="C1258" s="1" t="s">
        <v>1151</v>
      </c>
      <c r="D1258" s="1" t="s">
        <v>1700</v>
      </c>
      <c r="E1258" s="1">
        <v>7.6259263237247001E-4</v>
      </c>
      <c r="F1258" s="1">
        <v>3.6490300322918399E-3</v>
      </c>
      <c r="G1258" s="1">
        <v>1.9882883668377099E-3</v>
      </c>
      <c r="H1258" s="1" t="s">
        <v>4123</v>
      </c>
      <c r="I1258" s="1">
        <v>11</v>
      </c>
    </row>
    <row r="1259" spans="1:9" ht="15.75" x14ac:dyDescent="0.2">
      <c r="A1259" s="1" t="s">
        <v>4124</v>
      </c>
      <c r="B1259" s="1" t="s">
        <v>4125</v>
      </c>
      <c r="C1259" s="1" t="s">
        <v>843</v>
      </c>
      <c r="D1259" s="1" t="s">
        <v>893</v>
      </c>
      <c r="E1259" s="1">
        <v>7.6367307331218898E-4</v>
      </c>
      <c r="F1259" s="1">
        <v>3.65129289626591E-3</v>
      </c>
      <c r="G1259" s="1">
        <v>1.9895213591878901E-3</v>
      </c>
      <c r="H1259" s="1" t="s">
        <v>4126</v>
      </c>
      <c r="I1259" s="1">
        <v>21</v>
      </c>
    </row>
    <row r="1260" spans="1:9" ht="15.75" x14ac:dyDescent="0.2">
      <c r="A1260" s="1" t="s">
        <v>4127</v>
      </c>
      <c r="B1260" s="1" t="s">
        <v>4128</v>
      </c>
      <c r="C1260" s="1" t="s">
        <v>802</v>
      </c>
      <c r="D1260" s="1" t="s">
        <v>200</v>
      </c>
      <c r="E1260" s="1">
        <v>7.6841452627721303E-4</v>
      </c>
      <c r="F1260" s="1">
        <v>3.6652153197825801E-3</v>
      </c>
      <c r="G1260" s="1">
        <v>1.9971074279435301E-3</v>
      </c>
      <c r="H1260" s="1" t="s">
        <v>4129</v>
      </c>
      <c r="I1260" s="1">
        <v>19</v>
      </c>
    </row>
    <row r="1261" spans="1:9" ht="15.75" x14ac:dyDescent="0.2">
      <c r="A1261" s="1" t="s">
        <v>4130</v>
      </c>
      <c r="B1261" s="1" t="s">
        <v>4131</v>
      </c>
      <c r="C1261" s="1" t="s">
        <v>802</v>
      </c>
      <c r="D1261" s="1" t="s">
        <v>200</v>
      </c>
      <c r="E1261" s="1">
        <v>7.6841452627721303E-4</v>
      </c>
      <c r="F1261" s="1">
        <v>3.6652153197825801E-3</v>
      </c>
      <c r="G1261" s="1">
        <v>1.9971074279435301E-3</v>
      </c>
      <c r="H1261" s="1" t="s">
        <v>4132</v>
      </c>
      <c r="I1261" s="1">
        <v>19</v>
      </c>
    </row>
    <row r="1262" spans="1:9" ht="15.75" x14ac:dyDescent="0.2">
      <c r="A1262" s="1" t="s">
        <v>4133</v>
      </c>
      <c r="B1262" s="1" t="s">
        <v>4134</v>
      </c>
      <c r="C1262" s="1" t="s">
        <v>802</v>
      </c>
      <c r="D1262" s="1" t="s">
        <v>200</v>
      </c>
      <c r="E1262" s="1">
        <v>7.6841452627721303E-4</v>
      </c>
      <c r="F1262" s="1">
        <v>3.6652153197825801E-3</v>
      </c>
      <c r="G1262" s="1">
        <v>1.9971074279435301E-3</v>
      </c>
      <c r="H1262" s="1" t="s">
        <v>4135</v>
      </c>
      <c r="I1262" s="1">
        <v>19</v>
      </c>
    </row>
    <row r="1263" spans="1:9" ht="15.75" x14ac:dyDescent="0.2">
      <c r="A1263" s="1" t="s">
        <v>4136</v>
      </c>
      <c r="B1263" s="1" t="s">
        <v>4137</v>
      </c>
      <c r="C1263" s="1" t="s">
        <v>651</v>
      </c>
      <c r="D1263" s="1" t="s">
        <v>502</v>
      </c>
      <c r="E1263" s="1">
        <v>7.8261120213632396E-4</v>
      </c>
      <c r="F1263" s="1">
        <v>3.7273222953334499E-3</v>
      </c>
      <c r="G1263" s="1">
        <v>2.03094835988832E-3</v>
      </c>
      <c r="H1263" s="1" t="s">
        <v>4138</v>
      </c>
      <c r="I1263" s="1">
        <v>27</v>
      </c>
    </row>
    <row r="1264" spans="1:9" ht="15.75" x14ac:dyDescent="0.2">
      <c r="A1264" s="1" t="s">
        <v>4139</v>
      </c>
      <c r="B1264" s="1" t="s">
        <v>4140</v>
      </c>
      <c r="C1264" s="1" t="s">
        <v>892</v>
      </c>
      <c r="D1264" s="1" t="s">
        <v>4141</v>
      </c>
      <c r="E1264" s="1">
        <v>7.8267566334622499E-4</v>
      </c>
      <c r="F1264" s="1">
        <v>3.7273222953334499E-3</v>
      </c>
      <c r="G1264" s="1">
        <v>2.03094835988832E-3</v>
      </c>
      <c r="H1264" s="1" t="s">
        <v>4142</v>
      </c>
      <c r="I1264" s="1">
        <v>32</v>
      </c>
    </row>
    <row r="1265" spans="1:9" ht="15.75" x14ac:dyDescent="0.2">
      <c r="A1265" s="1" t="s">
        <v>4143</v>
      </c>
      <c r="B1265" s="1" t="s">
        <v>4144</v>
      </c>
      <c r="C1265" s="1" t="s">
        <v>1333</v>
      </c>
      <c r="D1265" s="1" t="s">
        <v>2467</v>
      </c>
      <c r="E1265" s="1">
        <v>7.8485780912595495E-4</v>
      </c>
      <c r="F1265" s="1">
        <v>3.7288501445430699E-3</v>
      </c>
      <c r="G1265" s="1">
        <v>2.0317808564101099E-3</v>
      </c>
      <c r="H1265" s="1" t="s">
        <v>4145</v>
      </c>
      <c r="I1265" s="1">
        <v>9</v>
      </c>
    </row>
    <row r="1266" spans="1:9" ht="15.75" x14ac:dyDescent="0.2">
      <c r="A1266" s="1" t="s">
        <v>4146</v>
      </c>
      <c r="B1266" s="1" t="s">
        <v>4147</v>
      </c>
      <c r="C1266" s="1" t="s">
        <v>1333</v>
      </c>
      <c r="D1266" s="1" t="s">
        <v>2467</v>
      </c>
      <c r="E1266" s="1">
        <v>7.8485780912595495E-4</v>
      </c>
      <c r="F1266" s="1">
        <v>3.7288501445430699E-3</v>
      </c>
      <c r="G1266" s="1">
        <v>2.0317808564101099E-3</v>
      </c>
      <c r="H1266" s="1" t="s">
        <v>4148</v>
      </c>
      <c r="I1266" s="1">
        <v>9</v>
      </c>
    </row>
    <row r="1267" spans="1:9" ht="15.75" x14ac:dyDescent="0.2">
      <c r="A1267" s="1" t="s">
        <v>4149</v>
      </c>
      <c r="B1267" s="1" t="s">
        <v>4150</v>
      </c>
      <c r="C1267" s="1" t="s">
        <v>1333</v>
      </c>
      <c r="D1267" s="1" t="s">
        <v>2467</v>
      </c>
      <c r="E1267" s="1">
        <v>7.8485780912595495E-4</v>
      </c>
      <c r="F1267" s="1">
        <v>3.7288501445430699E-3</v>
      </c>
      <c r="G1267" s="1">
        <v>2.0317808564101099E-3</v>
      </c>
      <c r="H1267" s="1" t="s">
        <v>4151</v>
      </c>
      <c r="I1267" s="1">
        <v>9</v>
      </c>
    </row>
    <row r="1268" spans="1:9" ht="15.75" x14ac:dyDescent="0.2">
      <c r="A1268" s="1" t="s">
        <v>4152</v>
      </c>
      <c r="B1268" s="1" t="s">
        <v>4153</v>
      </c>
      <c r="C1268" s="1" t="s">
        <v>1433</v>
      </c>
      <c r="D1268" s="1" t="s">
        <v>1890</v>
      </c>
      <c r="E1268" s="1">
        <v>7.8615330138836505E-4</v>
      </c>
      <c r="F1268" s="1">
        <v>3.73205477199374E-3</v>
      </c>
      <c r="G1268" s="1">
        <v>2.0335269981036001E-3</v>
      </c>
      <c r="H1268" s="1" t="s">
        <v>4154</v>
      </c>
      <c r="I1268" s="1">
        <v>14</v>
      </c>
    </row>
    <row r="1269" spans="1:9" ht="15.75" x14ac:dyDescent="0.2">
      <c r="A1269" s="1" t="s">
        <v>4155</v>
      </c>
      <c r="B1269" s="1" t="s">
        <v>4156</v>
      </c>
      <c r="C1269" s="1" t="s">
        <v>1755</v>
      </c>
      <c r="D1269" s="1" t="s">
        <v>1821</v>
      </c>
      <c r="E1269" s="1">
        <v>7.9380395115956196E-4</v>
      </c>
      <c r="F1269" s="1">
        <v>3.7565053121802901E-3</v>
      </c>
      <c r="G1269" s="1">
        <v>2.0468496411582202E-3</v>
      </c>
      <c r="H1269" s="1" t="s">
        <v>4157</v>
      </c>
      <c r="I1269" s="1">
        <v>8</v>
      </c>
    </row>
    <row r="1270" spans="1:9" ht="15.75" x14ac:dyDescent="0.2">
      <c r="A1270" s="1" t="s">
        <v>4158</v>
      </c>
      <c r="B1270" s="1" t="s">
        <v>4159</v>
      </c>
      <c r="C1270" s="1" t="s">
        <v>1755</v>
      </c>
      <c r="D1270" s="1" t="s">
        <v>1821</v>
      </c>
      <c r="E1270" s="1">
        <v>7.9380395115956196E-4</v>
      </c>
      <c r="F1270" s="1">
        <v>3.7565053121802901E-3</v>
      </c>
      <c r="G1270" s="1">
        <v>2.0468496411582202E-3</v>
      </c>
      <c r="H1270" s="1" t="s">
        <v>4160</v>
      </c>
      <c r="I1270" s="1">
        <v>8</v>
      </c>
    </row>
    <row r="1271" spans="1:9" ht="15.75" x14ac:dyDescent="0.2">
      <c r="A1271" s="1" t="s">
        <v>4161</v>
      </c>
      <c r="B1271" s="1" t="s">
        <v>4162</v>
      </c>
      <c r="C1271" s="1" t="s">
        <v>1755</v>
      </c>
      <c r="D1271" s="1" t="s">
        <v>1821</v>
      </c>
      <c r="E1271" s="1">
        <v>7.9380395115956196E-4</v>
      </c>
      <c r="F1271" s="1">
        <v>3.7565053121802901E-3</v>
      </c>
      <c r="G1271" s="1">
        <v>2.0468496411582202E-3</v>
      </c>
      <c r="H1271" s="1" t="s">
        <v>4163</v>
      </c>
      <c r="I1271" s="1">
        <v>8</v>
      </c>
    </row>
    <row r="1272" spans="1:9" ht="15.75" x14ac:dyDescent="0.2">
      <c r="A1272" s="1" t="s">
        <v>4164</v>
      </c>
      <c r="B1272" s="1" t="s">
        <v>4165</v>
      </c>
      <c r="C1272" s="1" t="s">
        <v>1755</v>
      </c>
      <c r="D1272" s="1" t="s">
        <v>1821</v>
      </c>
      <c r="E1272" s="1">
        <v>7.9380395115956196E-4</v>
      </c>
      <c r="F1272" s="1">
        <v>3.7565053121802901E-3</v>
      </c>
      <c r="G1272" s="1">
        <v>2.0468496411582202E-3</v>
      </c>
      <c r="H1272" s="1" t="s">
        <v>4166</v>
      </c>
      <c r="I1272" s="1">
        <v>8</v>
      </c>
    </row>
    <row r="1273" spans="1:9" ht="15.75" x14ac:dyDescent="0.2">
      <c r="A1273" s="1" t="s">
        <v>4167</v>
      </c>
      <c r="B1273" s="1" t="s">
        <v>4168</v>
      </c>
      <c r="C1273" s="1" t="s">
        <v>535</v>
      </c>
      <c r="D1273" s="1" t="s">
        <v>868</v>
      </c>
      <c r="E1273" s="1">
        <v>7.9679941733819997E-4</v>
      </c>
      <c r="F1273" s="1">
        <v>3.7647519639957402E-3</v>
      </c>
      <c r="G1273" s="1">
        <v>2.05134308783444E-3</v>
      </c>
      <c r="H1273" s="1" t="s">
        <v>4169</v>
      </c>
      <c r="I1273" s="1">
        <v>23</v>
      </c>
    </row>
    <row r="1274" spans="1:9" ht="15.75" x14ac:dyDescent="0.2">
      <c r="A1274" s="1" t="s">
        <v>4170</v>
      </c>
      <c r="B1274" s="1" t="s">
        <v>4171</v>
      </c>
      <c r="C1274" s="1" t="s">
        <v>535</v>
      </c>
      <c r="D1274" s="1" t="s">
        <v>868</v>
      </c>
      <c r="E1274" s="1">
        <v>7.9679941733819997E-4</v>
      </c>
      <c r="F1274" s="1">
        <v>3.7647519639957402E-3</v>
      </c>
      <c r="G1274" s="1">
        <v>2.05134308783444E-3</v>
      </c>
      <c r="H1274" s="1" t="s">
        <v>4172</v>
      </c>
      <c r="I1274" s="1">
        <v>23</v>
      </c>
    </row>
    <row r="1275" spans="1:9" ht="15.75" x14ac:dyDescent="0.2">
      <c r="A1275" s="1" t="s">
        <v>4173</v>
      </c>
      <c r="B1275" s="1" t="s">
        <v>4174</v>
      </c>
      <c r="C1275" s="1" t="s">
        <v>312</v>
      </c>
      <c r="D1275" s="1" t="s">
        <v>901</v>
      </c>
      <c r="E1275" s="1">
        <v>8.0613756801090595E-4</v>
      </c>
      <c r="F1275" s="1">
        <v>3.80588121268307E-3</v>
      </c>
      <c r="G1275" s="1">
        <v>2.0737536478950898E-3</v>
      </c>
      <c r="H1275" s="1" t="s">
        <v>4175</v>
      </c>
      <c r="I1275" s="1">
        <v>29</v>
      </c>
    </row>
    <row r="1276" spans="1:9" ht="15.75" x14ac:dyDescent="0.2">
      <c r="A1276" s="1" t="s">
        <v>4176</v>
      </c>
      <c r="B1276" s="1" t="s">
        <v>4177</v>
      </c>
      <c r="C1276" s="1" t="s">
        <v>1216</v>
      </c>
      <c r="D1276" s="1" t="s">
        <v>795</v>
      </c>
      <c r="E1276" s="1">
        <v>8.1536607194921198E-4</v>
      </c>
      <c r="F1276" s="1">
        <v>3.8434118371880499E-3</v>
      </c>
      <c r="G1276" s="1">
        <v>2.0942033847958699E-3</v>
      </c>
      <c r="H1276" s="1" t="s">
        <v>4178</v>
      </c>
      <c r="I1276" s="1">
        <v>15</v>
      </c>
    </row>
    <row r="1277" spans="1:9" ht="15.75" x14ac:dyDescent="0.2">
      <c r="A1277" s="1" t="s">
        <v>4179</v>
      </c>
      <c r="B1277" s="1" t="s">
        <v>4180</v>
      </c>
      <c r="C1277" s="1" t="s">
        <v>1216</v>
      </c>
      <c r="D1277" s="1" t="s">
        <v>795</v>
      </c>
      <c r="E1277" s="1">
        <v>8.1536607194921198E-4</v>
      </c>
      <c r="F1277" s="1">
        <v>3.8434118371880499E-3</v>
      </c>
      <c r="G1277" s="1">
        <v>2.0942033847958699E-3</v>
      </c>
      <c r="H1277" s="1" t="s">
        <v>4181</v>
      </c>
      <c r="I1277" s="1">
        <v>15</v>
      </c>
    </row>
    <row r="1278" spans="1:9" ht="15.75" x14ac:dyDescent="0.2">
      <c r="A1278" s="1" t="s">
        <v>4182</v>
      </c>
      <c r="B1278" s="1" t="s">
        <v>4183</v>
      </c>
      <c r="C1278" s="1" t="s">
        <v>194</v>
      </c>
      <c r="D1278" s="1" t="s">
        <v>4184</v>
      </c>
      <c r="E1278" s="1">
        <v>8.2929100624395101E-4</v>
      </c>
      <c r="F1278" s="1">
        <v>3.9059866359922799E-3</v>
      </c>
      <c r="G1278" s="1">
        <v>2.12829922490095E-3</v>
      </c>
      <c r="H1278" s="1" t="s">
        <v>4185</v>
      </c>
      <c r="I1278" s="1">
        <v>46</v>
      </c>
    </row>
    <row r="1279" spans="1:9" ht="15.75" x14ac:dyDescent="0.2">
      <c r="A1279" s="1" t="s">
        <v>4186</v>
      </c>
      <c r="B1279" s="1" t="s">
        <v>4187</v>
      </c>
      <c r="C1279" s="1" t="s">
        <v>843</v>
      </c>
      <c r="D1279" s="1" t="s">
        <v>998</v>
      </c>
      <c r="E1279" s="1">
        <v>8.3855645730171501E-4</v>
      </c>
      <c r="F1279" s="1">
        <v>3.9465343057034502E-3</v>
      </c>
      <c r="G1279" s="1">
        <v>2.1503928934308498E-3</v>
      </c>
      <c r="H1279" s="1" t="s">
        <v>4126</v>
      </c>
      <c r="I1279" s="1">
        <v>21</v>
      </c>
    </row>
    <row r="1280" spans="1:9" ht="15.75" x14ac:dyDescent="0.2">
      <c r="A1280" s="1" t="s">
        <v>4188</v>
      </c>
      <c r="B1280" s="1" t="s">
        <v>4189</v>
      </c>
      <c r="C1280" s="1" t="s">
        <v>651</v>
      </c>
      <c r="D1280" s="1" t="s">
        <v>4190</v>
      </c>
      <c r="E1280" s="1">
        <v>8.4469269504476E-4</v>
      </c>
      <c r="F1280" s="1">
        <v>3.9508753560075398E-3</v>
      </c>
      <c r="G1280" s="1">
        <v>2.1527582507293902E-3</v>
      </c>
      <c r="H1280" s="1" t="s">
        <v>4191</v>
      </c>
      <c r="I1280" s="1">
        <v>27</v>
      </c>
    </row>
    <row r="1281" spans="1:9" ht="15.75" x14ac:dyDescent="0.2">
      <c r="A1281" s="1" t="s">
        <v>4192</v>
      </c>
      <c r="B1281" s="1" t="s">
        <v>4193</v>
      </c>
      <c r="C1281" s="1" t="s">
        <v>543</v>
      </c>
      <c r="D1281" s="1" t="s">
        <v>678</v>
      </c>
      <c r="E1281" s="1">
        <v>8.4533853009606899E-4</v>
      </c>
      <c r="F1281" s="1">
        <v>3.9508753560075398E-3</v>
      </c>
      <c r="G1281" s="1">
        <v>2.1527582507293902E-3</v>
      </c>
      <c r="H1281" s="1" t="s">
        <v>4194</v>
      </c>
      <c r="I1281" s="1">
        <v>13</v>
      </c>
    </row>
    <row r="1282" spans="1:9" ht="15.75" x14ac:dyDescent="0.2">
      <c r="A1282" s="1" t="s">
        <v>4195</v>
      </c>
      <c r="B1282" s="1" t="s">
        <v>4196</v>
      </c>
      <c r="C1282" s="1" t="s">
        <v>543</v>
      </c>
      <c r="D1282" s="1" t="s">
        <v>678</v>
      </c>
      <c r="E1282" s="1">
        <v>8.4533853009606899E-4</v>
      </c>
      <c r="F1282" s="1">
        <v>3.9508753560075398E-3</v>
      </c>
      <c r="G1282" s="1">
        <v>2.1527582507293902E-3</v>
      </c>
      <c r="H1282" s="1" t="s">
        <v>4197</v>
      </c>
      <c r="I1282" s="1">
        <v>13</v>
      </c>
    </row>
    <row r="1283" spans="1:9" ht="15.75" x14ac:dyDescent="0.2">
      <c r="A1283" s="1" t="s">
        <v>4198</v>
      </c>
      <c r="B1283" s="1" t="s">
        <v>4199</v>
      </c>
      <c r="C1283" s="1" t="s">
        <v>3544</v>
      </c>
      <c r="D1283" s="1" t="s">
        <v>2778</v>
      </c>
      <c r="E1283" s="1">
        <v>8.4933959400361795E-4</v>
      </c>
      <c r="F1283" s="1">
        <v>3.9508753560075398E-3</v>
      </c>
      <c r="G1283" s="1">
        <v>2.1527582507293902E-3</v>
      </c>
      <c r="H1283" s="1" t="s">
        <v>4200</v>
      </c>
      <c r="I1283" s="1">
        <v>5</v>
      </c>
    </row>
    <row r="1284" spans="1:9" ht="15.75" x14ac:dyDescent="0.2">
      <c r="A1284" s="1" t="s">
        <v>4201</v>
      </c>
      <c r="B1284" s="1" t="s">
        <v>4202</v>
      </c>
      <c r="C1284" s="1" t="s">
        <v>3544</v>
      </c>
      <c r="D1284" s="1" t="s">
        <v>2778</v>
      </c>
      <c r="E1284" s="1">
        <v>8.4933959400361795E-4</v>
      </c>
      <c r="F1284" s="1">
        <v>3.9508753560075398E-3</v>
      </c>
      <c r="G1284" s="1">
        <v>2.1527582507293902E-3</v>
      </c>
      <c r="H1284" s="1" t="s">
        <v>4203</v>
      </c>
      <c r="I1284" s="1">
        <v>5</v>
      </c>
    </row>
    <row r="1285" spans="1:9" ht="15.75" x14ac:dyDescent="0.2">
      <c r="A1285" s="1" t="s">
        <v>4204</v>
      </c>
      <c r="B1285" s="1" t="s">
        <v>4205</v>
      </c>
      <c r="C1285" s="1" t="s">
        <v>3544</v>
      </c>
      <c r="D1285" s="1" t="s">
        <v>2778</v>
      </c>
      <c r="E1285" s="1">
        <v>8.4933959400361795E-4</v>
      </c>
      <c r="F1285" s="1">
        <v>3.9508753560075398E-3</v>
      </c>
      <c r="G1285" s="1">
        <v>2.1527582507293902E-3</v>
      </c>
      <c r="H1285" s="1" t="s">
        <v>4206</v>
      </c>
      <c r="I1285" s="1">
        <v>5</v>
      </c>
    </row>
    <row r="1286" spans="1:9" ht="15.75" x14ac:dyDescent="0.2">
      <c r="A1286" s="1" t="s">
        <v>4207</v>
      </c>
      <c r="B1286" s="1" t="s">
        <v>4208</v>
      </c>
      <c r="C1286" s="1" t="s">
        <v>3544</v>
      </c>
      <c r="D1286" s="1" t="s">
        <v>2778</v>
      </c>
      <c r="E1286" s="1">
        <v>8.4933959400361795E-4</v>
      </c>
      <c r="F1286" s="1">
        <v>3.9508753560075398E-3</v>
      </c>
      <c r="G1286" s="1">
        <v>2.1527582507293902E-3</v>
      </c>
      <c r="H1286" s="1" t="s">
        <v>4209</v>
      </c>
      <c r="I1286" s="1">
        <v>5</v>
      </c>
    </row>
    <row r="1287" spans="1:9" ht="15.75" x14ac:dyDescent="0.2">
      <c r="A1287" s="1" t="s">
        <v>4210</v>
      </c>
      <c r="B1287" s="1" t="s">
        <v>4211</v>
      </c>
      <c r="C1287" s="1" t="s">
        <v>3544</v>
      </c>
      <c r="D1287" s="1" t="s">
        <v>2778</v>
      </c>
      <c r="E1287" s="1">
        <v>8.4933959400361795E-4</v>
      </c>
      <c r="F1287" s="1">
        <v>3.9508753560075398E-3</v>
      </c>
      <c r="G1287" s="1">
        <v>2.1527582507293902E-3</v>
      </c>
      <c r="H1287" s="1" t="s">
        <v>4212</v>
      </c>
      <c r="I1287" s="1">
        <v>5</v>
      </c>
    </row>
    <row r="1288" spans="1:9" ht="15.75" x14ac:dyDescent="0.2">
      <c r="A1288" s="1" t="s">
        <v>4213</v>
      </c>
      <c r="B1288" s="1" t="s">
        <v>4214</v>
      </c>
      <c r="C1288" s="1" t="s">
        <v>3544</v>
      </c>
      <c r="D1288" s="1" t="s">
        <v>2778</v>
      </c>
      <c r="E1288" s="1">
        <v>8.4933959400361795E-4</v>
      </c>
      <c r="F1288" s="1">
        <v>3.9508753560075398E-3</v>
      </c>
      <c r="G1288" s="1">
        <v>2.1527582507293902E-3</v>
      </c>
      <c r="H1288" s="1" t="s">
        <v>3915</v>
      </c>
      <c r="I1288" s="1">
        <v>5</v>
      </c>
    </row>
    <row r="1289" spans="1:9" ht="15.75" x14ac:dyDescent="0.2">
      <c r="A1289" s="1" t="s">
        <v>4215</v>
      </c>
      <c r="B1289" s="1" t="s">
        <v>4216</v>
      </c>
      <c r="C1289" s="1" t="s">
        <v>3544</v>
      </c>
      <c r="D1289" s="1" t="s">
        <v>2778</v>
      </c>
      <c r="E1289" s="1">
        <v>8.4933959400361795E-4</v>
      </c>
      <c r="F1289" s="1">
        <v>3.9508753560075398E-3</v>
      </c>
      <c r="G1289" s="1">
        <v>2.1527582507293902E-3</v>
      </c>
      <c r="H1289" s="1" t="s">
        <v>4217</v>
      </c>
      <c r="I1289" s="1">
        <v>5</v>
      </c>
    </row>
    <row r="1290" spans="1:9" ht="15.75" x14ac:dyDescent="0.2">
      <c r="A1290" s="1" t="s">
        <v>4218</v>
      </c>
      <c r="B1290" s="1" t="s">
        <v>4219</v>
      </c>
      <c r="C1290" s="1" t="s">
        <v>3544</v>
      </c>
      <c r="D1290" s="1" t="s">
        <v>2778</v>
      </c>
      <c r="E1290" s="1">
        <v>8.4933959400361795E-4</v>
      </c>
      <c r="F1290" s="1">
        <v>3.9508753560075398E-3</v>
      </c>
      <c r="G1290" s="1">
        <v>2.1527582507293902E-3</v>
      </c>
      <c r="H1290" s="1" t="s">
        <v>3557</v>
      </c>
      <c r="I1290" s="1">
        <v>5</v>
      </c>
    </row>
    <row r="1291" spans="1:9" ht="15.75" x14ac:dyDescent="0.2">
      <c r="A1291" s="1" t="s">
        <v>4220</v>
      </c>
      <c r="B1291" s="1" t="s">
        <v>4221</v>
      </c>
      <c r="C1291" s="1" t="s">
        <v>3544</v>
      </c>
      <c r="D1291" s="1" t="s">
        <v>2778</v>
      </c>
      <c r="E1291" s="1">
        <v>8.4933959400361795E-4</v>
      </c>
      <c r="F1291" s="1">
        <v>3.9508753560075398E-3</v>
      </c>
      <c r="G1291" s="1">
        <v>2.1527582507293902E-3</v>
      </c>
      <c r="H1291" s="1" t="s">
        <v>4222</v>
      </c>
      <c r="I1291" s="1">
        <v>5</v>
      </c>
    </row>
    <row r="1292" spans="1:9" ht="15.75" x14ac:dyDescent="0.2">
      <c r="A1292" s="1" t="s">
        <v>4223</v>
      </c>
      <c r="B1292" s="1" t="s">
        <v>4224</v>
      </c>
      <c r="C1292" s="1" t="s">
        <v>3544</v>
      </c>
      <c r="D1292" s="1" t="s">
        <v>2778</v>
      </c>
      <c r="E1292" s="1">
        <v>8.4933959400361795E-4</v>
      </c>
      <c r="F1292" s="1">
        <v>3.9508753560075398E-3</v>
      </c>
      <c r="G1292" s="1">
        <v>2.1527582507293902E-3</v>
      </c>
      <c r="H1292" s="1" t="s">
        <v>3548</v>
      </c>
      <c r="I1292" s="1">
        <v>5</v>
      </c>
    </row>
    <row r="1293" spans="1:9" ht="15.75" x14ac:dyDescent="0.2">
      <c r="A1293" s="1" t="s">
        <v>4225</v>
      </c>
      <c r="B1293" s="1" t="s">
        <v>4226</v>
      </c>
      <c r="C1293" s="1" t="s">
        <v>3544</v>
      </c>
      <c r="D1293" s="1" t="s">
        <v>2778</v>
      </c>
      <c r="E1293" s="1">
        <v>8.4933959400361795E-4</v>
      </c>
      <c r="F1293" s="1">
        <v>3.9508753560075398E-3</v>
      </c>
      <c r="G1293" s="1">
        <v>2.1527582507293902E-3</v>
      </c>
      <c r="H1293" s="1" t="s">
        <v>4227</v>
      </c>
      <c r="I1293" s="1">
        <v>5</v>
      </c>
    </row>
    <row r="1294" spans="1:9" ht="15.75" x14ac:dyDescent="0.2">
      <c r="A1294" s="1" t="s">
        <v>4228</v>
      </c>
      <c r="B1294" s="1" t="s">
        <v>4229</v>
      </c>
      <c r="C1294" s="1" t="s">
        <v>3544</v>
      </c>
      <c r="D1294" s="1" t="s">
        <v>2778</v>
      </c>
      <c r="E1294" s="1">
        <v>8.4933959400361795E-4</v>
      </c>
      <c r="F1294" s="1">
        <v>3.9508753560075398E-3</v>
      </c>
      <c r="G1294" s="1">
        <v>2.1527582507293902E-3</v>
      </c>
      <c r="H1294" s="1" t="s">
        <v>4230</v>
      </c>
      <c r="I1294" s="1">
        <v>5</v>
      </c>
    </row>
    <row r="1295" spans="1:9" ht="15.75" x14ac:dyDescent="0.2">
      <c r="A1295" s="1" t="s">
        <v>4231</v>
      </c>
      <c r="B1295" s="1" t="s">
        <v>4232</v>
      </c>
      <c r="C1295" s="1" t="s">
        <v>802</v>
      </c>
      <c r="D1295" s="1" t="s">
        <v>2159</v>
      </c>
      <c r="E1295" s="1">
        <v>8.5058958628670496E-4</v>
      </c>
      <c r="F1295" s="1">
        <v>3.9536298635600101E-3</v>
      </c>
      <c r="G1295" s="1">
        <v>2.15425913049045E-3</v>
      </c>
      <c r="H1295" s="1" t="s">
        <v>4233</v>
      </c>
      <c r="I1295" s="1">
        <v>19</v>
      </c>
    </row>
    <row r="1296" spans="1:9" ht="15.75" x14ac:dyDescent="0.2">
      <c r="A1296" s="1" t="s">
        <v>4234</v>
      </c>
      <c r="B1296" s="1" t="s">
        <v>4235</v>
      </c>
      <c r="C1296" s="1" t="s">
        <v>476</v>
      </c>
      <c r="D1296" s="1" t="s">
        <v>1546</v>
      </c>
      <c r="E1296" s="1">
        <v>8.5805761404854797E-4</v>
      </c>
      <c r="F1296" s="1">
        <v>3.9821824404878596E-3</v>
      </c>
      <c r="G1296" s="1">
        <v>2.1698168968136799E-3</v>
      </c>
      <c r="H1296" s="1" t="s">
        <v>4236</v>
      </c>
      <c r="I1296" s="1">
        <v>22</v>
      </c>
    </row>
    <row r="1297" spans="1:9" ht="15.75" x14ac:dyDescent="0.2">
      <c r="A1297" s="1" t="s">
        <v>4237</v>
      </c>
      <c r="B1297" s="1" t="s">
        <v>4238</v>
      </c>
      <c r="C1297" s="1" t="s">
        <v>476</v>
      </c>
      <c r="D1297" s="1" t="s">
        <v>1546</v>
      </c>
      <c r="E1297" s="1">
        <v>8.5805761404854797E-4</v>
      </c>
      <c r="F1297" s="1">
        <v>3.9821824404878596E-3</v>
      </c>
      <c r="G1297" s="1">
        <v>2.1698168968136799E-3</v>
      </c>
      <c r="H1297" s="1" t="s">
        <v>4042</v>
      </c>
      <c r="I1297" s="1">
        <v>22</v>
      </c>
    </row>
    <row r="1298" spans="1:9" ht="15.75" x14ac:dyDescent="0.2">
      <c r="A1298" s="1" t="s">
        <v>4239</v>
      </c>
      <c r="B1298" s="1" t="s">
        <v>4240</v>
      </c>
      <c r="C1298" s="1" t="s">
        <v>185</v>
      </c>
      <c r="D1298" s="1" t="s">
        <v>4241</v>
      </c>
      <c r="E1298" s="1">
        <v>8.6038518040022305E-4</v>
      </c>
      <c r="F1298" s="1">
        <v>3.9899034986152302E-3</v>
      </c>
      <c r="G1298" s="1">
        <v>2.1740239572978302E-3</v>
      </c>
      <c r="H1298" s="1" t="s">
        <v>4242</v>
      </c>
      <c r="I1298" s="1">
        <v>38</v>
      </c>
    </row>
    <row r="1299" spans="1:9" ht="15.75" x14ac:dyDescent="0.2">
      <c r="A1299" s="1" t="s">
        <v>4243</v>
      </c>
      <c r="B1299" s="1" t="s">
        <v>4244</v>
      </c>
      <c r="C1299" s="1" t="s">
        <v>535</v>
      </c>
      <c r="D1299" s="1" t="s">
        <v>776</v>
      </c>
      <c r="E1299" s="1">
        <v>8.6869052473298502E-4</v>
      </c>
      <c r="F1299" s="1">
        <v>4.0253123004203801E-3</v>
      </c>
      <c r="G1299" s="1">
        <v>2.1933175526066802E-3</v>
      </c>
      <c r="H1299" s="1" t="s">
        <v>4245</v>
      </c>
      <c r="I1299" s="1">
        <v>23</v>
      </c>
    </row>
    <row r="1300" spans="1:9" ht="15.75" x14ac:dyDescent="0.2">
      <c r="A1300" s="1" t="s">
        <v>4246</v>
      </c>
      <c r="B1300" s="1" t="s">
        <v>4247</v>
      </c>
      <c r="C1300" s="1" t="s">
        <v>594</v>
      </c>
      <c r="D1300" s="1" t="s">
        <v>450</v>
      </c>
      <c r="E1300" s="1">
        <v>8.7160714164283303E-4</v>
      </c>
      <c r="F1300" s="1">
        <v>4.03571565583469E-3</v>
      </c>
      <c r="G1300" s="1">
        <v>2.1989861468257699E-3</v>
      </c>
      <c r="H1300" s="1" t="s">
        <v>4248</v>
      </c>
      <c r="I1300" s="1">
        <v>24</v>
      </c>
    </row>
    <row r="1301" spans="1:9" ht="15.75" x14ac:dyDescent="0.2">
      <c r="A1301" s="1" t="s">
        <v>4249</v>
      </c>
      <c r="B1301" s="1" t="s">
        <v>4250</v>
      </c>
      <c r="C1301" s="1" t="s">
        <v>1748</v>
      </c>
      <c r="D1301" s="1" t="s">
        <v>1399</v>
      </c>
      <c r="E1301" s="1">
        <v>8.7411472067731302E-4</v>
      </c>
      <c r="F1301" s="1">
        <v>4.0410995932851201E-3</v>
      </c>
      <c r="G1301" s="1">
        <v>2.20191975386811E-3</v>
      </c>
      <c r="H1301" s="1" t="s">
        <v>4251</v>
      </c>
      <c r="I1301" s="1">
        <v>10</v>
      </c>
    </row>
    <row r="1302" spans="1:9" ht="15.75" x14ac:dyDescent="0.2">
      <c r="A1302" s="1" t="s">
        <v>4252</v>
      </c>
      <c r="B1302" s="1" t="s">
        <v>4253</v>
      </c>
      <c r="C1302" s="1" t="s">
        <v>1748</v>
      </c>
      <c r="D1302" s="1" t="s">
        <v>1399</v>
      </c>
      <c r="E1302" s="1">
        <v>8.7411472067731302E-4</v>
      </c>
      <c r="F1302" s="1">
        <v>4.0410995932851201E-3</v>
      </c>
      <c r="G1302" s="1">
        <v>2.20191975386811E-3</v>
      </c>
      <c r="H1302" s="1" t="s">
        <v>4254</v>
      </c>
      <c r="I1302" s="1">
        <v>10</v>
      </c>
    </row>
    <row r="1303" spans="1:9" ht="15.75" x14ac:dyDescent="0.2">
      <c r="A1303" s="1" t="s">
        <v>4255</v>
      </c>
      <c r="B1303" s="1" t="s">
        <v>4256</v>
      </c>
      <c r="C1303" s="1" t="s">
        <v>404</v>
      </c>
      <c r="D1303" s="1" t="s">
        <v>1549</v>
      </c>
      <c r="E1303" s="1">
        <v>8.9021130211659597E-4</v>
      </c>
      <c r="F1303" s="1">
        <v>4.1123519798007303E-3</v>
      </c>
      <c r="G1303" s="1">
        <v>2.2407438495770302E-3</v>
      </c>
      <c r="H1303" s="1" t="s">
        <v>4257</v>
      </c>
      <c r="I1303" s="1">
        <v>28</v>
      </c>
    </row>
    <row r="1304" spans="1:9" ht="15.75" x14ac:dyDescent="0.2">
      <c r="A1304" s="1" t="s">
        <v>4258</v>
      </c>
      <c r="B1304" s="1" t="s">
        <v>4259</v>
      </c>
      <c r="C1304" s="1" t="s">
        <v>1433</v>
      </c>
      <c r="D1304" s="1" t="s">
        <v>888</v>
      </c>
      <c r="E1304" s="1">
        <v>8.9772797080172597E-4</v>
      </c>
      <c r="F1304" s="1">
        <v>4.14070998044388E-3</v>
      </c>
      <c r="G1304" s="1">
        <v>2.2561955949139002E-3</v>
      </c>
      <c r="H1304" s="1" t="s">
        <v>4260</v>
      </c>
      <c r="I1304" s="1">
        <v>14</v>
      </c>
    </row>
    <row r="1305" spans="1:9" ht="15.75" x14ac:dyDescent="0.2">
      <c r="A1305" s="1" t="s">
        <v>4261</v>
      </c>
      <c r="B1305" s="1" t="s">
        <v>4262</v>
      </c>
      <c r="C1305" s="1" t="s">
        <v>1433</v>
      </c>
      <c r="D1305" s="1" t="s">
        <v>888</v>
      </c>
      <c r="E1305" s="1">
        <v>8.9772797080172597E-4</v>
      </c>
      <c r="F1305" s="1">
        <v>4.14070998044388E-3</v>
      </c>
      <c r="G1305" s="1">
        <v>2.2561955949139002E-3</v>
      </c>
      <c r="H1305" s="1" t="s">
        <v>4263</v>
      </c>
      <c r="I1305" s="1">
        <v>14</v>
      </c>
    </row>
    <row r="1306" spans="1:9" ht="15.75" x14ac:dyDescent="0.2">
      <c r="A1306" s="1" t="s">
        <v>4264</v>
      </c>
      <c r="B1306" s="1" t="s">
        <v>4265</v>
      </c>
      <c r="C1306" s="1" t="s">
        <v>1151</v>
      </c>
      <c r="D1306" s="1" t="s">
        <v>1744</v>
      </c>
      <c r="E1306" s="1">
        <v>9.0260163766207901E-4</v>
      </c>
      <c r="F1306" s="1">
        <v>4.15680907459701E-3</v>
      </c>
      <c r="G1306" s="1">
        <v>2.2649676908785901E-3</v>
      </c>
      <c r="H1306" s="1" t="s">
        <v>4266</v>
      </c>
      <c r="I1306" s="1">
        <v>11</v>
      </c>
    </row>
    <row r="1307" spans="1:9" ht="15.75" x14ac:dyDescent="0.2">
      <c r="A1307" s="1" t="s">
        <v>4267</v>
      </c>
      <c r="B1307" s="1" t="s">
        <v>4268</v>
      </c>
      <c r="C1307" s="1" t="s">
        <v>1151</v>
      </c>
      <c r="D1307" s="1" t="s">
        <v>1744</v>
      </c>
      <c r="E1307" s="1">
        <v>9.0260163766207901E-4</v>
      </c>
      <c r="F1307" s="1">
        <v>4.15680907459701E-3</v>
      </c>
      <c r="G1307" s="1">
        <v>2.2649676908785901E-3</v>
      </c>
      <c r="H1307" s="1" t="s">
        <v>4269</v>
      </c>
      <c r="I1307" s="1">
        <v>11</v>
      </c>
    </row>
    <row r="1308" spans="1:9" ht="15.75" x14ac:dyDescent="0.2">
      <c r="A1308" s="1" t="s">
        <v>4270</v>
      </c>
      <c r="B1308" s="1" t="s">
        <v>4271</v>
      </c>
      <c r="C1308" s="1" t="s">
        <v>259</v>
      </c>
      <c r="D1308" s="1" t="s">
        <v>711</v>
      </c>
      <c r="E1308" s="1">
        <v>9.3056208296027495E-4</v>
      </c>
      <c r="F1308" s="1">
        <v>4.2822956497635904E-3</v>
      </c>
      <c r="G1308" s="1">
        <v>2.3333429838715402E-3</v>
      </c>
      <c r="H1308" s="1" t="s">
        <v>4272</v>
      </c>
      <c r="I1308" s="1">
        <v>31</v>
      </c>
    </row>
    <row r="1309" spans="1:9" ht="15.75" x14ac:dyDescent="0.2">
      <c r="A1309" s="1" t="s">
        <v>4273</v>
      </c>
      <c r="B1309" s="1" t="s">
        <v>4274</v>
      </c>
      <c r="C1309" s="1" t="s">
        <v>476</v>
      </c>
      <c r="D1309" s="1" t="s">
        <v>388</v>
      </c>
      <c r="E1309" s="1">
        <v>9.3758755875687099E-4</v>
      </c>
      <c r="F1309" s="1">
        <v>4.3113245815828601E-3</v>
      </c>
      <c r="G1309" s="1">
        <v>2.3491603070854299E-3</v>
      </c>
      <c r="H1309" s="1" t="s">
        <v>2924</v>
      </c>
      <c r="I1309" s="1">
        <v>22</v>
      </c>
    </row>
    <row r="1310" spans="1:9" ht="15.75" x14ac:dyDescent="0.2">
      <c r="A1310" s="1" t="s">
        <v>4275</v>
      </c>
      <c r="B1310" s="1" t="s">
        <v>4276</v>
      </c>
      <c r="C1310" s="1" t="s">
        <v>2079</v>
      </c>
      <c r="D1310" s="1" t="s">
        <v>1395</v>
      </c>
      <c r="E1310" s="1">
        <v>9.42609676672903E-4</v>
      </c>
      <c r="F1310" s="1">
        <v>4.31789950975926E-3</v>
      </c>
      <c r="G1310" s="1">
        <v>2.3527428627482402E-3</v>
      </c>
      <c r="H1310" s="1" t="s">
        <v>4277</v>
      </c>
      <c r="I1310" s="1">
        <v>7</v>
      </c>
    </row>
    <row r="1311" spans="1:9" ht="15.75" x14ac:dyDescent="0.2">
      <c r="A1311" s="1" t="s">
        <v>4278</v>
      </c>
      <c r="B1311" s="1" t="s">
        <v>4279</v>
      </c>
      <c r="C1311" s="1" t="s">
        <v>2079</v>
      </c>
      <c r="D1311" s="1" t="s">
        <v>1395</v>
      </c>
      <c r="E1311" s="1">
        <v>9.42609676672903E-4</v>
      </c>
      <c r="F1311" s="1">
        <v>4.31789950975926E-3</v>
      </c>
      <c r="G1311" s="1">
        <v>2.3527428627482402E-3</v>
      </c>
      <c r="H1311" s="1" t="s">
        <v>4280</v>
      </c>
      <c r="I1311" s="1">
        <v>7</v>
      </c>
    </row>
    <row r="1312" spans="1:9" ht="15.75" x14ac:dyDescent="0.2">
      <c r="A1312" s="1" t="s">
        <v>4281</v>
      </c>
      <c r="B1312" s="1" t="s">
        <v>4282</v>
      </c>
      <c r="C1312" s="1" t="s">
        <v>2079</v>
      </c>
      <c r="D1312" s="1" t="s">
        <v>1395</v>
      </c>
      <c r="E1312" s="1">
        <v>9.42609676672903E-4</v>
      </c>
      <c r="F1312" s="1">
        <v>4.31789950975926E-3</v>
      </c>
      <c r="G1312" s="1">
        <v>2.3527428627482402E-3</v>
      </c>
      <c r="H1312" s="1" t="s">
        <v>4283</v>
      </c>
      <c r="I1312" s="1">
        <v>7</v>
      </c>
    </row>
    <row r="1313" spans="1:9" ht="15.75" x14ac:dyDescent="0.2">
      <c r="A1313" s="1" t="s">
        <v>4284</v>
      </c>
      <c r="B1313" s="1" t="s">
        <v>4285</v>
      </c>
      <c r="C1313" s="1" t="s">
        <v>2079</v>
      </c>
      <c r="D1313" s="1" t="s">
        <v>1395</v>
      </c>
      <c r="E1313" s="1">
        <v>9.42609676672903E-4</v>
      </c>
      <c r="F1313" s="1">
        <v>4.31789950975926E-3</v>
      </c>
      <c r="G1313" s="1">
        <v>2.3527428627482402E-3</v>
      </c>
      <c r="H1313" s="1" t="s">
        <v>4286</v>
      </c>
      <c r="I1313" s="1">
        <v>7</v>
      </c>
    </row>
    <row r="1314" spans="1:9" ht="15.75" x14ac:dyDescent="0.2">
      <c r="A1314" s="1" t="s">
        <v>4287</v>
      </c>
      <c r="B1314" s="1" t="s">
        <v>4288</v>
      </c>
      <c r="C1314" s="1" t="s">
        <v>2079</v>
      </c>
      <c r="D1314" s="1" t="s">
        <v>1395</v>
      </c>
      <c r="E1314" s="1">
        <v>9.42609676672903E-4</v>
      </c>
      <c r="F1314" s="1">
        <v>4.31789950975926E-3</v>
      </c>
      <c r="G1314" s="1">
        <v>2.3527428627482402E-3</v>
      </c>
      <c r="H1314" s="1" t="s">
        <v>4289</v>
      </c>
      <c r="I1314" s="1">
        <v>7</v>
      </c>
    </row>
    <row r="1315" spans="1:9" ht="15.75" x14ac:dyDescent="0.2">
      <c r="A1315" s="1" t="s">
        <v>4290</v>
      </c>
      <c r="B1315" s="1" t="s">
        <v>4291</v>
      </c>
      <c r="C1315" s="1" t="s">
        <v>535</v>
      </c>
      <c r="D1315" s="1" t="s">
        <v>1114</v>
      </c>
      <c r="E1315" s="1">
        <v>9.4612426287728397E-4</v>
      </c>
      <c r="F1315" s="1">
        <v>4.3294694176850401E-3</v>
      </c>
      <c r="G1315" s="1">
        <v>2.3590470896607701E-3</v>
      </c>
      <c r="H1315" s="1" t="s">
        <v>4292</v>
      </c>
      <c r="I1315" s="1">
        <v>23</v>
      </c>
    </row>
    <row r="1316" spans="1:9" ht="15.75" x14ac:dyDescent="0.2">
      <c r="A1316" s="1" t="s">
        <v>4293</v>
      </c>
      <c r="B1316" s="1" t="s">
        <v>4294</v>
      </c>
      <c r="C1316" s="1" t="s">
        <v>594</v>
      </c>
      <c r="D1316" s="1" t="s">
        <v>1313</v>
      </c>
      <c r="E1316" s="1">
        <v>9.4657617551383401E-4</v>
      </c>
      <c r="F1316" s="1">
        <v>4.3294694176850401E-3</v>
      </c>
      <c r="G1316" s="1">
        <v>2.3590470896607701E-3</v>
      </c>
      <c r="H1316" s="1" t="s">
        <v>4295</v>
      </c>
      <c r="I1316" s="1">
        <v>24</v>
      </c>
    </row>
    <row r="1317" spans="1:9" ht="15.75" x14ac:dyDescent="0.2">
      <c r="A1317" s="1" t="s">
        <v>4296</v>
      </c>
      <c r="B1317" s="1" t="s">
        <v>4297</v>
      </c>
      <c r="C1317" s="1" t="s">
        <v>351</v>
      </c>
      <c r="D1317" s="1" t="s">
        <v>33</v>
      </c>
      <c r="E1317" s="1">
        <v>9.5032397394566098E-4</v>
      </c>
      <c r="F1317" s="1">
        <v>4.3433057668543201E-3</v>
      </c>
      <c r="G1317" s="1">
        <v>2.36658625811083E-3</v>
      </c>
      <c r="H1317" s="1" t="s">
        <v>4298</v>
      </c>
      <c r="I1317" s="1">
        <v>43</v>
      </c>
    </row>
    <row r="1318" spans="1:9" ht="15.75" x14ac:dyDescent="0.2">
      <c r="A1318" s="1" t="s">
        <v>4299</v>
      </c>
      <c r="B1318" s="1" t="s">
        <v>4300</v>
      </c>
      <c r="C1318" s="1" t="s">
        <v>366</v>
      </c>
      <c r="D1318" s="1" t="s">
        <v>4301</v>
      </c>
      <c r="E1318" s="1">
        <v>9.5772898787654199E-4</v>
      </c>
      <c r="F1318" s="1">
        <v>4.3738231133267601E-3</v>
      </c>
      <c r="G1318" s="1">
        <v>2.38321459069263E-3</v>
      </c>
      <c r="H1318" s="1" t="s">
        <v>4302</v>
      </c>
      <c r="I1318" s="1">
        <v>42</v>
      </c>
    </row>
    <row r="1319" spans="1:9" ht="15.75" x14ac:dyDescent="0.2">
      <c r="A1319" s="1" t="s">
        <v>4303</v>
      </c>
      <c r="B1319" s="1" t="s">
        <v>4304</v>
      </c>
      <c r="C1319" s="1" t="s">
        <v>1333</v>
      </c>
      <c r="D1319" s="1" t="s">
        <v>882</v>
      </c>
      <c r="E1319" s="1">
        <v>9.6562600603676703E-4</v>
      </c>
      <c r="F1319" s="1">
        <v>4.4065393289908598E-3</v>
      </c>
      <c r="G1319" s="1">
        <v>2.4010410460619299E-3</v>
      </c>
      <c r="H1319" s="1" t="s">
        <v>4305</v>
      </c>
      <c r="I1319" s="1">
        <v>9</v>
      </c>
    </row>
    <row r="1320" spans="1:9" ht="15.75" x14ac:dyDescent="0.2">
      <c r="A1320" s="1" t="s">
        <v>4306</v>
      </c>
      <c r="B1320" s="1" t="s">
        <v>4307</v>
      </c>
      <c r="C1320" s="1" t="s">
        <v>1268</v>
      </c>
      <c r="D1320" s="1" t="s">
        <v>2270</v>
      </c>
      <c r="E1320" s="1">
        <v>9.8023024920465399E-4</v>
      </c>
      <c r="F1320" s="1">
        <v>4.4697904383307801E-3</v>
      </c>
      <c r="G1320" s="1">
        <v>2.4355053951566801E-3</v>
      </c>
      <c r="H1320" s="1" t="s">
        <v>4308</v>
      </c>
      <c r="I1320" s="1">
        <v>20</v>
      </c>
    </row>
    <row r="1321" spans="1:9" ht="15.75" x14ac:dyDescent="0.2">
      <c r="A1321" s="1" t="s">
        <v>4309</v>
      </c>
      <c r="B1321" s="1" t="s">
        <v>4310</v>
      </c>
      <c r="C1321" s="1" t="s">
        <v>651</v>
      </c>
      <c r="D1321" s="1" t="s">
        <v>1713</v>
      </c>
      <c r="E1321" s="1">
        <v>9.8183018805014202E-4</v>
      </c>
      <c r="F1321" s="1">
        <v>4.4736917590457604E-3</v>
      </c>
      <c r="G1321" s="1">
        <v>2.4376311520082901E-3</v>
      </c>
      <c r="H1321" s="1" t="s">
        <v>4311</v>
      </c>
      <c r="I1321" s="1">
        <v>27</v>
      </c>
    </row>
    <row r="1322" spans="1:9" ht="15.75" x14ac:dyDescent="0.2">
      <c r="A1322" s="1" t="s">
        <v>4312</v>
      </c>
      <c r="B1322" s="1" t="s">
        <v>4313</v>
      </c>
      <c r="C1322" s="1" t="s">
        <v>692</v>
      </c>
      <c r="D1322" s="1" t="s">
        <v>2610</v>
      </c>
      <c r="E1322" s="1">
        <v>9.8335652517004407E-4</v>
      </c>
      <c r="F1322" s="1">
        <v>4.4772520577817899E-3</v>
      </c>
      <c r="G1322" s="1">
        <v>2.43957109234769E-3</v>
      </c>
      <c r="H1322" s="1" t="s">
        <v>4314</v>
      </c>
      <c r="I1322" s="1">
        <v>18</v>
      </c>
    </row>
    <row r="1323" spans="1:9" ht="15.75" x14ac:dyDescent="0.2">
      <c r="A1323" s="1" t="s">
        <v>4315</v>
      </c>
      <c r="B1323" s="1" t="s">
        <v>4316</v>
      </c>
      <c r="C1323" s="1" t="s">
        <v>1755</v>
      </c>
      <c r="D1323" s="1" t="s">
        <v>2477</v>
      </c>
      <c r="E1323" s="1">
        <v>1.00526632030999E-3</v>
      </c>
      <c r="F1323" s="1">
        <v>4.5595139440193196E-3</v>
      </c>
      <c r="G1323" s="1">
        <v>2.4843940589971301E-3</v>
      </c>
      <c r="H1323" s="1" t="s">
        <v>3462</v>
      </c>
      <c r="I1323" s="1">
        <v>8</v>
      </c>
    </row>
    <row r="1324" spans="1:9" ht="15.75" x14ac:dyDescent="0.2">
      <c r="A1324" s="1" t="s">
        <v>4317</v>
      </c>
      <c r="B1324" s="1" t="s">
        <v>4318</v>
      </c>
      <c r="C1324" s="1" t="s">
        <v>1755</v>
      </c>
      <c r="D1324" s="1" t="s">
        <v>2477</v>
      </c>
      <c r="E1324" s="1">
        <v>1.00526632030999E-3</v>
      </c>
      <c r="F1324" s="1">
        <v>4.5595139440193196E-3</v>
      </c>
      <c r="G1324" s="1">
        <v>2.4843940589971301E-3</v>
      </c>
      <c r="H1324" s="1" t="s">
        <v>4319</v>
      </c>
      <c r="I1324" s="1">
        <v>8</v>
      </c>
    </row>
    <row r="1325" spans="1:9" ht="15.75" x14ac:dyDescent="0.2">
      <c r="A1325" s="1" t="s">
        <v>4320</v>
      </c>
      <c r="B1325" s="1" t="s">
        <v>4321</v>
      </c>
      <c r="C1325" s="1" t="s">
        <v>1755</v>
      </c>
      <c r="D1325" s="1" t="s">
        <v>2477</v>
      </c>
      <c r="E1325" s="1">
        <v>1.00526632030999E-3</v>
      </c>
      <c r="F1325" s="1">
        <v>4.5595139440193196E-3</v>
      </c>
      <c r="G1325" s="1">
        <v>2.4843940589971301E-3</v>
      </c>
      <c r="H1325" s="1" t="s">
        <v>4322</v>
      </c>
      <c r="I1325" s="1">
        <v>8</v>
      </c>
    </row>
    <row r="1326" spans="1:9" ht="15.75" x14ac:dyDescent="0.2">
      <c r="A1326" s="1" t="s">
        <v>4323</v>
      </c>
      <c r="B1326" s="1" t="s">
        <v>4324</v>
      </c>
      <c r="C1326" s="1" t="s">
        <v>2301</v>
      </c>
      <c r="D1326" s="1" t="s">
        <v>1625</v>
      </c>
      <c r="E1326" s="1">
        <v>1.00825191873572E-3</v>
      </c>
      <c r="F1326" s="1">
        <v>4.5595139440193196E-3</v>
      </c>
      <c r="G1326" s="1">
        <v>2.4843940589971301E-3</v>
      </c>
      <c r="H1326" s="1" t="s">
        <v>4325</v>
      </c>
      <c r="I1326" s="1">
        <v>6</v>
      </c>
    </row>
    <row r="1327" spans="1:9" ht="15.75" x14ac:dyDescent="0.2">
      <c r="A1327" s="1" t="s">
        <v>4326</v>
      </c>
      <c r="B1327" s="1" t="s">
        <v>4327</v>
      </c>
      <c r="C1327" s="1" t="s">
        <v>2301</v>
      </c>
      <c r="D1327" s="1" t="s">
        <v>1625</v>
      </c>
      <c r="E1327" s="1">
        <v>1.00825191873572E-3</v>
      </c>
      <c r="F1327" s="1">
        <v>4.5595139440193196E-3</v>
      </c>
      <c r="G1327" s="1">
        <v>2.4843940589971301E-3</v>
      </c>
      <c r="H1327" s="1" t="s">
        <v>4328</v>
      </c>
      <c r="I1327" s="1">
        <v>6</v>
      </c>
    </row>
    <row r="1328" spans="1:9" ht="15.75" x14ac:dyDescent="0.2">
      <c r="A1328" s="1" t="s">
        <v>4329</v>
      </c>
      <c r="B1328" s="1" t="s">
        <v>4330</v>
      </c>
      <c r="C1328" s="1" t="s">
        <v>2301</v>
      </c>
      <c r="D1328" s="1" t="s">
        <v>1625</v>
      </c>
      <c r="E1328" s="1">
        <v>1.00825191873572E-3</v>
      </c>
      <c r="F1328" s="1">
        <v>4.5595139440193196E-3</v>
      </c>
      <c r="G1328" s="1">
        <v>2.4843940589971301E-3</v>
      </c>
      <c r="H1328" s="1" t="s">
        <v>4331</v>
      </c>
      <c r="I1328" s="1">
        <v>6</v>
      </c>
    </row>
    <row r="1329" spans="1:9" ht="15.75" x14ac:dyDescent="0.2">
      <c r="A1329" s="1" t="s">
        <v>4332</v>
      </c>
      <c r="B1329" s="1" t="s">
        <v>4333</v>
      </c>
      <c r="C1329" s="1" t="s">
        <v>2301</v>
      </c>
      <c r="D1329" s="1" t="s">
        <v>1625</v>
      </c>
      <c r="E1329" s="1">
        <v>1.00825191873572E-3</v>
      </c>
      <c r="F1329" s="1">
        <v>4.5595139440193196E-3</v>
      </c>
      <c r="G1329" s="1">
        <v>2.4843940589971301E-3</v>
      </c>
      <c r="H1329" s="1" t="s">
        <v>4334</v>
      </c>
      <c r="I1329" s="1">
        <v>6</v>
      </c>
    </row>
    <row r="1330" spans="1:9" ht="15.75" x14ac:dyDescent="0.2">
      <c r="A1330" s="1" t="s">
        <v>4335</v>
      </c>
      <c r="B1330" s="1" t="s">
        <v>4336</v>
      </c>
      <c r="C1330" s="1" t="s">
        <v>2301</v>
      </c>
      <c r="D1330" s="1" t="s">
        <v>1625</v>
      </c>
      <c r="E1330" s="1">
        <v>1.00825191873572E-3</v>
      </c>
      <c r="F1330" s="1">
        <v>4.5595139440193196E-3</v>
      </c>
      <c r="G1330" s="1">
        <v>2.4843940589971301E-3</v>
      </c>
      <c r="H1330" s="1" t="s">
        <v>4337</v>
      </c>
      <c r="I1330" s="1">
        <v>6</v>
      </c>
    </row>
    <row r="1331" spans="1:9" ht="15.75" x14ac:dyDescent="0.2">
      <c r="A1331" s="1" t="s">
        <v>4338</v>
      </c>
      <c r="B1331" s="1" t="s">
        <v>4339</v>
      </c>
      <c r="C1331" s="1" t="s">
        <v>2301</v>
      </c>
      <c r="D1331" s="1" t="s">
        <v>1625</v>
      </c>
      <c r="E1331" s="1">
        <v>1.00825191873572E-3</v>
      </c>
      <c r="F1331" s="1">
        <v>4.5595139440193196E-3</v>
      </c>
      <c r="G1331" s="1">
        <v>2.4843940589971301E-3</v>
      </c>
      <c r="H1331" s="1" t="s">
        <v>4340</v>
      </c>
      <c r="I1331" s="1">
        <v>6</v>
      </c>
    </row>
    <row r="1332" spans="1:9" ht="15.75" x14ac:dyDescent="0.2">
      <c r="A1332" s="1" t="s">
        <v>4341</v>
      </c>
      <c r="B1332" s="1" t="s">
        <v>4342</v>
      </c>
      <c r="C1332" s="1" t="s">
        <v>170</v>
      </c>
      <c r="D1332" s="1" t="s">
        <v>209</v>
      </c>
      <c r="E1332" s="1">
        <v>1.01754453142342E-3</v>
      </c>
      <c r="F1332" s="1">
        <v>4.5946401800167104E-3</v>
      </c>
      <c r="G1332" s="1">
        <v>2.5035336894705302E-3</v>
      </c>
      <c r="H1332" s="1" t="s">
        <v>4343</v>
      </c>
      <c r="I1332" s="1">
        <v>41</v>
      </c>
    </row>
    <row r="1333" spans="1:9" ht="15.75" x14ac:dyDescent="0.2">
      <c r="A1333" s="1" t="s">
        <v>4344</v>
      </c>
      <c r="B1333" s="1" t="s">
        <v>4345</v>
      </c>
      <c r="C1333" s="1" t="s">
        <v>697</v>
      </c>
      <c r="D1333" s="1" t="s">
        <v>243</v>
      </c>
      <c r="E1333" s="1">
        <v>1.0175484325461301E-3</v>
      </c>
      <c r="F1333" s="1">
        <v>4.5946401800167104E-3</v>
      </c>
      <c r="G1333" s="1">
        <v>2.5035336894705302E-3</v>
      </c>
      <c r="H1333" s="1" t="s">
        <v>4346</v>
      </c>
      <c r="I1333" s="1">
        <v>25</v>
      </c>
    </row>
    <row r="1334" spans="1:9" ht="15.75" x14ac:dyDescent="0.2">
      <c r="A1334" s="1" t="s">
        <v>4347</v>
      </c>
      <c r="B1334" s="1" t="s">
        <v>4348</v>
      </c>
      <c r="C1334" s="1" t="s">
        <v>1433</v>
      </c>
      <c r="D1334" s="1" t="s">
        <v>1028</v>
      </c>
      <c r="E1334" s="1">
        <v>1.0223409106734E-3</v>
      </c>
      <c r="F1334" s="1">
        <v>4.6128144693296704E-3</v>
      </c>
      <c r="G1334" s="1">
        <v>2.51343652055077E-3</v>
      </c>
      <c r="H1334" s="1" t="s">
        <v>4263</v>
      </c>
      <c r="I1334" s="1">
        <v>14</v>
      </c>
    </row>
    <row r="1335" spans="1:9" ht="15.75" x14ac:dyDescent="0.2">
      <c r="A1335" s="1" t="s">
        <v>4349</v>
      </c>
      <c r="B1335" s="1" t="s">
        <v>4350</v>
      </c>
      <c r="C1335" s="1" t="s">
        <v>476</v>
      </c>
      <c r="D1335" s="1" t="s">
        <v>229</v>
      </c>
      <c r="E1335" s="1">
        <v>1.0233920675059799E-3</v>
      </c>
      <c r="F1335" s="1">
        <v>4.6140932676000997E-3</v>
      </c>
      <c r="G1335" s="1">
        <v>2.5141333138635502E-3</v>
      </c>
      <c r="H1335" s="1" t="s">
        <v>4351</v>
      </c>
      <c r="I1335" s="1">
        <v>22</v>
      </c>
    </row>
    <row r="1336" spans="1:9" ht="15.75" x14ac:dyDescent="0.2">
      <c r="A1336" s="1" t="s">
        <v>4352</v>
      </c>
      <c r="B1336" s="1" t="s">
        <v>4353</v>
      </c>
      <c r="C1336" s="1" t="s">
        <v>1125</v>
      </c>
      <c r="D1336" s="1" t="s">
        <v>1338</v>
      </c>
      <c r="E1336" s="1">
        <v>1.0323932040502699E-3</v>
      </c>
      <c r="F1336" s="1">
        <v>4.6511867738696696E-3</v>
      </c>
      <c r="G1336" s="1">
        <v>2.5343448731952999E-3</v>
      </c>
      <c r="H1336" s="1" t="s">
        <v>4354</v>
      </c>
      <c r="I1336" s="1">
        <v>12</v>
      </c>
    </row>
    <row r="1337" spans="1:9" ht="15.75" x14ac:dyDescent="0.2">
      <c r="A1337" s="1" t="s">
        <v>4355</v>
      </c>
      <c r="B1337" s="1" t="s">
        <v>4356</v>
      </c>
      <c r="C1337" s="1" t="s">
        <v>881</v>
      </c>
      <c r="D1337" s="1" t="s">
        <v>1174</v>
      </c>
      <c r="E1337" s="1">
        <v>1.0386757500067099E-3</v>
      </c>
      <c r="F1337" s="1">
        <v>4.6759859607043803E-3</v>
      </c>
      <c r="G1337" s="1">
        <v>2.5478574873020999E-3</v>
      </c>
      <c r="H1337" s="1" t="s">
        <v>3535</v>
      </c>
      <c r="I1337" s="1">
        <v>16</v>
      </c>
    </row>
    <row r="1338" spans="1:9" ht="15.75" x14ac:dyDescent="0.2">
      <c r="A1338" s="1" t="s">
        <v>4357</v>
      </c>
      <c r="B1338" s="1" t="s">
        <v>4358</v>
      </c>
      <c r="C1338" s="1" t="s">
        <v>1216</v>
      </c>
      <c r="D1338" s="1" t="s">
        <v>331</v>
      </c>
      <c r="E1338" s="1">
        <v>1.04215978716442E-3</v>
      </c>
      <c r="F1338" s="1">
        <v>4.6881589227980502E-3</v>
      </c>
      <c r="G1338" s="1">
        <v>2.5544903071765901E-3</v>
      </c>
      <c r="H1338" s="1" t="s">
        <v>4359</v>
      </c>
      <c r="I1338" s="1">
        <v>15</v>
      </c>
    </row>
    <row r="1339" spans="1:9" ht="15.75" x14ac:dyDescent="0.2">
      <c r="A1339" s="1" t="s">
        <v>4360</v>
      </c>
      <c r="B1339" s="1" t="s">
        <v>4361</v>
      </c>
      <c r="C1339" s="1" t="s">
        <v>892</v>
      </c>
      <c r="D1339" s="1" t="s">
        <v>1002</v>
      </c>
      <c r="E1339" s="1">
        <v>1.08890320738493E-3</v>
      </c>
      <c r="F1339" s="1">
        <v>4.8947705881700904E-3</v>
      </c>
      <c r="G1339" s="1">
        <v>2.6670691478758498E-3</v>
      </c>
      <c r="H1339" s="1" t="s">
        <v>4362</v>
      </c>
      <c r="I1339" s="1">
        <v>32</v>
      </c>
    </row>
    <row r="1340" spans="1:9" ht="15.75" x14ac:dyDescent="0.2">
      <c r="A1340" s="1" t="s">
        <v>4363</v>
      </c>
      <c r="B1340" s="1" t="s">
        <v>4364</v>
      </c>
      <c r="C1340" s="1" t="s">
        <v>594</v>
      </c>
      <c r="D1340" s="1" t="s">
        <v>425</v>
      </c>
      <c r="E1340" s="1">
        <v>1.1133880598238001E-3</v>
      </c>
      <c r="F1340" s="1">
        <v>5.0010928546644602E-3</v>
      </c>
      <c r="G1340" s="1">
        <v>2.7250021667153301E-3</v>
      </c>
      <c r="H1340" s="1" t="s">
        <v>4365</v>
      </c>
      <c r="I1340" s="1">
        <v>24</v>
      </c>
    </row>
    <row r="1341" spans="1:9" ht="15.75" x14ac:dyDescent="0.2">
      <c r="A1341" s="1" t="s">
        <v>4366</v>
      </c>
      <c r="B1341" s="1" t="s">
        <v>4367</v>
      </c>
      <c r="C1341" s="1" t="s">
        <v>366</v>
      </c>
      <c r="D1341" s="1" t="s">
        <v>4368</v>
      </c>
      <c r="E1341" s="1">
        <v>1.1246790826386301E-3</v>
      </c>
      <c r="F1341" s="1">
        <v>5.0480368085572703E-3</v>
      </c>
      <c r="G1341" s="1">
        <v>2.7505810511291098E-3</v>
      </c>
      <c r="H1341" s="1" t="s">
        <v>4369</v>
      </c>
      <c r="I1341" s="1">
        <v>42</v>
      </c>
    </row>
    <row r="1342" spans="1:9" ht="15.75" x14ac:dyDescent="0.2">
      <c r="A1342" s="1" t="s">
        <v>4370</v>
      </c>
      <c r="B1342" s="1" t="s">
        <v>4371</v>
      </c>
      <c r="C1342" s="1" t="s">
        <v>581</v>
      </c>
      <c r="D1342" s="1" t="s">
        <v>384</v>
      </c>
      <c r="E1342" s="1">
        <v>1.1326854716526399E-3</v>
      </c>
      <c r="F1342" s="1">
        <v>5.0801788691286097E-3</v>
      </c>
      <c r="G1342" s="1">
        <v>2.76809466010318E-3</v>
      </c>
      <c r="H1342" s="1" t="s">
        <v>4372</v>
      </c>
      <c r="I1342" s="1">
        <v>17</v>
      </c>
    </row>
    <row r="1343" spans="1:9" ht="15.75" x14ac:dyDescent="0.2">
      <c r="A1343" s="1" t="s">
        <v>4373</v>
      </c>
      <c r="B1343" s="1" t="s">
        <v>4374</v>
      </c>
      <c r="C1343" s="1" t="s">
        <v>651</v>
      </c>
      <c r="D1343" s="1" t="s">
        <v>1973</v>
      </c>
      <c r="E1343" s="1">
        <v>1.1379075543569001E-3</v>
      </c>
      <c r="F1343" s="1">
        <v>5.09979448298656E-3</v>
      </c>
      <c r="G1343" s="1">
        <v>2.77878284203016E-3</v>
      </c>
      <c r="H1343" s="1" t="s">
        <v>4375</v>
      </c>
      <c r="I1343" s="1">
        <v>27</v>
      </c>
    </row>
    <row r="1344" spans="1:9" ht="15.75" x14ac:dyDescent="0.2">
      <c r="A1344" s="1" t="s">
        <v>4376</v>
      </c>
      <c r="B1344" s="1" t="s">
        <v>4377</v>
      </c>
      <c r="C1344" s="1" t="s">
        <v>881</v>
      </c>
      <c r="D1344" s="1" t="s">
        <v>994</v>
      </c>
      <c r="E1344" s="1">
        <v>1.1625882151169299E-3</v>
      </c>
      <c r="F1344" s="1">
        <v>5.2065239738098203E-3</v>
      </c>
      <c r="G1344" s="1">
        <v>2.8369377498068701E-3</v>
      </c>
      <c r="H1344" s="1" t="s">
        <v>4378</v>
      </c>
      <c r="I1344" s="1">
        <v>16</v>
      </c>
    </row>
    <row r="1345" spans="1:9" ht="15.75" x14ac:dyDescent="0.2">
      <c r="A1345" s="1" t="s">
        <v>4379</v>
      </c>
      <c r="B1345" s="1" t="s">
        <v>4380</v>
      </c>
      <c r="C1345" s="1" t="s">
        <v>286</v>
      </c>
      <c r="D1345" s="1" t="s">
        <v>4381</v>
      </c>
      <c r="E1345" s="1">
        <v>1.17215395257405E-3</v>
      </c>
      <c r="F1345" s="1">
        <v>5.2454543968503799E-3</v>
      </c>
      <c r="G1345" s="1">
        <v>2.8581502108068202E-3</v>
      </c>
      <c r="H1345" s="1" t="s">
        <v>4382</v>
      </c>
      <c r="I1345" s="1">
        <v>49</v>
      </c>
    </row>
    <row r="1346" spans="1:9" ht="15.75" x14ac:dyDescent="0.2">
      <c r="A1346" s="1" t="s">
        <v>4383</v>
      </c>
      <c r="B1346" s="1" t="s">
        <v>4384</v>
      </c>
      <c r="C1346" s="1" t="s">
        <v>1216</v>
      </c>
      <c r="D1346" s="1" t="s">
        <v>1342</v>
      </c>
      <c r="E1346" s="1">
        <v>1.1741675824771701E-3</v>
      </c>
      <c r="F1346" s="1">
        <v>5.2505559305712803E-3</v>
      </c>
      <c r="G1346" s="1">
        <v>2.8609299413271299E-3</v>
      </c>
      <c r="H1346" s="1" t="s">
        <v>4385</v>
      </c>
      <c r="I1346" s="1">
        <v>15</v>
      </c>
    </row>
    <row r="1347" spans="1:9" ht="15.75" x14ac:dyDescent="0.2">
      <c r="A1347" s="1" t="s">
        <v>4386</v>
      </c>
      <c r="B1347" s="1" t="s">
        <v>4387</v>
      </c>
      <c r="C1347" s="1" t="s">
        <v>1333</v>
      </c>
      <c r="D1347" s="1" t="s">
        <v>1664</v>
      </c>
      <c r="E1347" s="1">
        <v>1.17871671577673E-3</v>
      </c>
      <c r="F1347" s="1">
        <v>5.2630664649466301E-3</v>
      </c>
      <c r="G1347" s="1">
        <v>2.8677466980381798E-3</v>
      </c>
      <c r="H1347" s="1" t="s">
        <v>4388</v>
      </c>
      <c r="I1347" s="1">
        <v>9</v>
      </c>
    </row>
    <row r="1348" spans="1:9" ht="15.75" x14ac:dyDescent="0.2">
      <c r="A1348" s="1" t="s">
        <v>4389</v>
      </c>
      <c r="B1348" s="1" t="s">
        <v>4390</v>
      </c>
      <c r="C1348" s="1" t="s">
        <v>1333</v>
      </c>
      <c r="D1348" s="1" t="s">
        <v>1664</v>
      </c>
      <c r="E1348" s="1">
        <v>1.17871671577673E-3</v>
      </c>
      <c r="F1348" s="1">
        <v>5.2630664649466301E-3</v>
      </c>
      <c r="G1348" s="1">
        <v>2.8677466980381798E-3</v>
      </c>
      <c r="H1348" s="1" t="s">
        <v>4391</v>
      </c>
      <c r="I1348" s="1">
        <v>9</v>
      </c>
    </row>
    <row r="1349" spans="1:9" ht="15.75" x14ac:dyDescent="0.2">
      <c r="A1349" s="1" t="s">
        <v>4392</v>
      </c>
      <c r="B1349" s="1" t="s">
        <v>4393</v>
      </c>
      <c r="C1349" s="1" t="s">
        <v>692</v>
      </c>
      <c r="D1349" s="1" t="s">
        <v>446</v>
      </c>
      <c r="E1349" s="1">
        <v>1.20561487395757E-3</v>
      </c>
      <c r="F1349" s="1">
        <v>5.3791725259725396E-3</v>
      </c>
      <c r="G1349" s="1">
        <v>2.9310107239338898E-3</v>
      </c>
      <c r="H1349" s="1" t="s">
        <v>4394</v>
      </c>
      <c r="I1349" s="1">
        <v>18</v>
      </c>
    </row>
    <row r="1350" spans="1:9" ht="15.75" x14ac:dyDescent="0.2">
      <c r="A1350" s="1" t="s">
        <v>4395</v>
      </c>
      <c r="B1350" s="1" t="s">
        <v>4396</v>
      </c>
      <c r="C1350" s="1" t="s">
        <v>535</v>
      </c>
      <c r="D1350" s="1" t="s">
        <v>352</v>
      </c>
      <c r="E1350" s="1">
        <v>1.21522787573648E-3</v>
      </c>
      <c r="F1350" s="1">
        <v>5.4180411967182703E-3</v>
      </c>
      <c r="G1350" s="1">
        <v>2.9521895372608001E-3</v>
      </c>
      <c r="H1350" s="1" t="s">
        <v>4397</v>
      </c>
      <c r="I1350" s="1">
        <v>23</v>
      </c>
    </row>
    <row r="1351" spans="1:9" ht="15.75" x14ac:dyDescent="0.2">
      <c r="A1351" s="1" t="s">
        <v>4398</v>
      </c>
      <c r="B1351" s="1" t="s">
        <v>4399</v>
      </c>
      <c r="C1351" s="1" t="s">
        <v>651</v>
      </c>
      <c r="D1351" s="1" t="s">
        <v>1784</v>
      </c>
      <c r="E1351" s="1">
        <v>1.2237019574556499E-3</v>
      </c>
      <c r="F1351" s="1">
        <v>5.4517781796208E-3</v>
      </c>
      <c r="G1351" s="1">
        <v>2.9705721896488898E-3</v>
      </c>
      <c r="H1351" s="1" t="s">
        <v>4400</v>
      </c>
      <c r="I1351" s="1">
        <v>27</v>
      </c>
    </row>
    <row r="1352" spans="1:9" ht="15.75" x14ac:dyDescent="0.2">
      <c r="A1352" s="1" t="s">
        <v>4401</v>
      </c>
      <c r="B1352" s="1" t="s">
        <v>4402</v>
      </c>
      <c r="C1352" s="1" t="s">
        <v>2079</v>
      </c>
      <c r="D1352" s="1" t="s">
        <v>1126</v>
      </c>
      <c r="E1352" s="1">
        <v>1.23120236736421E-3</v>
      </c>
      <c r="F1352" s="1">
        <v>5.4649381298810199E-3</v>
      </c>
      <c r="G1352" s="1">
        <v>2.9777428009562699E-3</v>
      </c>
      <c r="H1352" s="1" t="s">
        <v>4403</v>
      </c>
      <c r="I1352" s="1">
        <v>7</v>
      </c>
    </row>
    <row r="1353" spans="1:9" ht="15.75" x14ac:dyDescent="0.2">
      <c r="A1353" s="1" t="s">
        <v>4404</v>
      </c>
      <c r="B1353" s="1" t="s">
        <v>4405</v>
      </c>
      <c r="C1353" s="1" t="s">
        <v>2079</v>
      </c>
      <c r="D1353" s="1" t="s">
        <v>1126</v>
      </c>
      <c r="E1353" s="1">
        <v>1.23120236736421E-3</v>
      </c>
      <c r="F1353" s="1">
        <v>5.4649381298810199E-3</v>
      </c>
      <c r="G1353" s="1">
        <v>2.9777428009562699E-3</v>
      </c>
      <c r="H1353" s="1" t="s">
        <v>4406</v>
      </c>
      <c r="I1353" s="1">
        <v>7</v>
      </c>
    </row>
    <row r="1354" spans="1:9" ht="15.75" x14ac:dyDescent="0.2">
      <c r="A1354" s="1" t="s">
        <v>4407</v>
      </c>
      <c r="B1354" s="1" t="s">
        <v>4408</v>
      </c>
      <c r="C1354" s="1" t="s">
        <v>2079</v>
      </c>
      <c r="D1354" s="1" t="s">
        <v>1126</v>
      </c>
      <c r="E1354" s="1">
        <v>1.23120236736421E-3</v>
      </c>
      <c r="F1354" s="1">
        <v>5.4649381298810199E-3</v>
      </c>
      <c r="G1354" s="1">
        <v>2.9777428009562699E-3</v>
      </c>
      <c r="H1354" s="1" t="s">
        <v>4409</v>
      </c>
      <c r="I1354" s="1">
        <v>7</v>
      </c>
    </row>
    <row r="1355" spans="1:9" ht="15.75" x14ac:dyDescent="0.2">
      <c r="A1355" s="1" t="s">
        <v>4410</v>
      </c>
      <c r="B1355" s="1" t="s">
        <v>4411</v>
      </c>
      <c r="C1355" s="1" t="s">
        <v>2079</v>
      </c>
      <c r="D1355" s="1" t="s">
        <v>1126</v>
      </c>
      <c r="E1355" s="1">
        <v>1.23120236736421E-3</v>
      </c>
      <c r="F1355" s="1">
        <v>5.4649381298810199E-3</v>
      </c>
      <c r="G1355" s="1">
        <v>2.9777428009562699E-3</v>
      </c>
      <c r="H1355" s="1" t="s">
        <v>4412</v>
      </c>
      <c r="I1355" s="1">
        <v>7</v>
      </c>
    </row>
    <row r="1356" spans="1:9" ht="15.75" x14ac:dyDescent="0.2">
      <c r="A1356" s="1" t="s">
        <v>4413</v>
      </c>
      <c r="B1356" s="1" t="s">
        <v>4414</v>
      </c>
      <c r="C1356" s="1" t="s">
        <v>2079</v>
      </c>
      <c r="D1356" s="1" t="s">
        <v>1126</v>
      </c>
      <c r="E1356" s="1">
        <v>1.23120236736421E-3</v>
      </c>
      <c r="F1356" s="1">
        <v>5.4649381298810199E-3</v>
      </c>
      <c r="G1356" s="1">
        <v>2.9777428009562699E-3</v>
      </c>
      <c r="H1356" s="1" t="s">
        <v>4415</v>
      </c>
      <c r="I1356" s="1">
        <v>7</v>
      </c>
    </row>
    <row r="1357" spans="1:9" ht="15.75" x14ac:dyDescent="0.2">
      <c r="A1357" s="1" t="s">
        <v>4416</v>
      </c>
      <c r="B1357" s="1" t="s">
        <v>4417</v>
      </c>
      <c r="C1357" s="1" t="s">
        <v>1151</v>
      </c>
      <c r="D1357" s="1" t="s">
        <v>477</v>
      </c>
      <c r="E1357" s="1">
        <v>1.2466469624193999E-3</v>
      </c>
      <c r="F1357" s="1">
        <v>5.5294082982587402E-3</v>
      </c>
      <c r="G1357" s="1">
        <v>3.01287139257079E-3</v>
      </c>
      <c r="H1357" s="1" t="s">
        <v>4418</v>
      </c>
      <c r="I1357" s="1">
        <v>11</v>
      </c>
    </row>
    <row r="1358" spans="1:9" ht="15.75" x14ac:dyDescent="0.2">
      <c r="A1358" s="1" t="s">
        <v>4419</v>
      </c>
      <c r="B1358" s="1" t="s">
        <v>4420</v>
      </c>
      <c r="C1358" s="1" t="s">
        <v>1748</v>
      </c>
      <c r="D1358" s="1" t="s">
        <v>1229</v>
      </c>
      <c r="E1358" s="1">
        <v>1.24950837504144E-3</v>
      </c>
      <c r="F1358" s="1">
        <v>5.5380127831851297E-3</v>
      </c>
      <c r="G1358" s="1">
        <v>3.01755981583133E-3</v>
      </c>
      <c r="H1358" s="1" t="s">
        <v>4421</v>
      </c>
      <c r="I1358" s="1">
        <v>10</v>
      </c>
    </row>
    <row r="1359" spans="1:9" ht="15.75" x14ac:dyDescent="0.2">
      <c r="A1359" s="1" t="s">
        <v>4422</v>
      </c>
      <c r="B1359" s="1" t="s">
        <v>4423</v>
      </c>
      <c r="C1359" s="1" t="s">
        <v>802</v>
      </c>
      <c r="D1359" s="1" t="s">
        <v>1988</v>
      </c>
      <c r="E1359" s="1">
        <v>1.25902008693851E-3</v>
      </c>
      <c r="F1359" s="1">
        <v>5.5656776104402398E-3</v>
      </c>
      <c r="G1359" s="1">
        <v>3.0326338639249601E-3</v>
      </c>
      <c r="H1359" s="1" t="s">
        <v>4424</v>
      </c>
      <c r="I1359" s="1">
        <v>19</v>
      </c>
    </row>
    <row r="1360" spans="1:9" ht="15.75" x14ac:dyDescent="0.2">
      <c r="A1360" s="1" t="s">
        <v>4425</v>
      </c>
      <c r="B1360" s="1" t="s">
        <v>4426</v>
      </c>
      <c r="C1360" s="1" t="s">
        <v>1755</v>
      </c>
      <c r="D1360" s="1" t="s">
        <v>1955</v>
      </c>
      <c r="E1360" s="1">
        <v>1.25945450086501E-3</v>
      </c>
      <c r="F1360" s="1">
        <v>5.5656776104402398E-3</v>
      </c>
      <c r="G1360" s="1">
        <v>3.0326338639249601E-3</v>
      </c>
      <c r="H1360" s="1" t="s">
        <v>4427</v>
      </c>
      <c r="I1360" s="1">
        <v>8</v>
      </c>
    </row>
    <row r="1361" spans="1:9" ht="15.75" x14ac:dyDescent="0.2">
      <c r="A1361" s="1" t="s">
        <v>4428</v>
      </c>
      <c r="B1361" s="1" t="s">
        <v>4429</v>
      </c>
      <c r="C1361" s="1" t="s">
        <v>1755</v>
      </c>
      <c r="D1361" s="1" t="s">
        <v>1955</v>
      </c>
      <c r="E1361" s="1">
        <v>1.25945450086501E-3</v>
      </c>
      <c r="F1361" s="1">
        <v>5.5656776104402398E-3</v>
      </c>
      <c r="G1361" s="1">
        <v>3.0326338639249601E-3</v>
      </c>
      <c r="H1361" s="1" t="s">
        <v>4430</v>
      </c>
      <c r="I1361" s="1">
        <v>8</v>
      </c>
    </row>
    <row r="1362" spans="1:9" ht="15.75" x14ac:dyDescent="0.2">
      <c r="A1362" s="1" t="s">
        <v>4431</v>
      </c>
      <c r="B1362" s="1" t="s">
        <v>4432</v>
      </c>
      <c r="C1362" s="1" t="s">
        <v>1755</v>
      </c>
      <c r="D1362" s="1" t="s">
        <v>1955</v>
      </c>
      <c r="E1362" s="1">
        <v>1.25945450086501E-3</v>
      </c>
      <c r="F1362" s="1">
        <v>5.5656776104402398E-3</v>
      </c>
      <c r="G1362" s="1">
        <v>3.0326338639249601E-3</v>
      </c>
      <c r="H1362" s="1" t="s">
        <v>4433</v>
      </c>
      <c r="I1362" s="1">
        <v>8</v>
      </c>
    </row>
    <row r="1363" spans="1:9" ht="15.75" x14ac:dyDescent="0.2">
      <c r="A1363" s="1" t="s">
        <v>4434</v>
      </c>
      <c r="B1363" s="1" t="s">
        <v>4435</v>
      </c>
      <c r="C1363" s="1" t="s">
        <v>543</v>
      </c>
      <c r="D1363" s="1" t="s">
        <v>1992</v>
      </c>
      <c r="E1363" s="1">
        <v>1.27702504639117E-3</v>
      </c>
      <c r="F1363" s="1">
        <v>5.6350370989801304E-3</v>
      </c>
      <c r="G1363" s="1">
        <v>3.0704265548519502E-3</v>
      </c>
      <c r="H1363" s="1" t="s">
        <v>4436</v>
      </c>
      <c r="I1363" s="1">
        <v>13</v>
      </c>
    </row>
    <row r="1364" spans="1:9" ht="15.75" x14ac:dyDescent="0.2">
      <c r="A1364" s="1" t="s">
        <v>4437</v>
      </c>
      <c r="B1364" s="1" t="s">
        <v>4438</v>
      </c>
      <c r="C1364" s="1" t="s">
        <v>543</v>
      </c>
      <c r="D1364" s="1" t="s">
        <v>1992</v>
      </c>
      <c r="E1364" s="1">
        <v>1.27702504639117E-3</v>
      </c>
      <c r="F1364" s="1">
        <v>5.6350370989801304E-3</v>
      </c>
      <c r="G1364" s="1">
        <v>3.0704265548519502E-3</v>
      </c>
      <c r="H1364" s="1" t="s">
        <v>4439</v>
      </c>
      <c r="I1364" s="1">
        <v>13</v>
      </c>
    </row>
    <row r="1365" spans="1:9" ht="15.75" x14ac:dyDescent="0.2">
      <c r="A1365" s="1" t="s">
        <v>4440</v>
      </c>
      <c r="B1365" s="1" t="s">
        <v>4441</v>
      </c>
      <c r="C1365" s="1" t="s">
        <v>881</v>
      </c>
      <c r="D1365" s="1" t="s">
        <v>1016</v>
      </c>
      <c r="E1365" s="1">
        <v>1.2987606644588401E-3</v>
      </c>
      <c r="F1365" s="1">
        <v>5.6921399316870796E-3</v>
      </c>
      <c r="G1365" s="1">
        <v>3.1015408227477899E-3</v>
      </c>
      <c r="H1365" s="1" t="s">
        <v>4442</v>
      </c>
      <c r="I1365" s="1">
        <v>16</v>
      </c>
    </row>
    <row r="1366" spans="1:9" ht="15.75" x14ac:dyDescent="0.2">
      <c r="A1366" s="1" t="s">
        <v>4443</v>
      </c>
      <c r="B1366" s="1" t="s">
        <v>4444</v>
      </c>
      <c r="C1366" s="1" t="s">
        <v>3544</v>
      </c>
      <c r="D1366" s="1" t="s">
        <v>2080</v>
      </c>
      <c r="E1366" s="1">
        <v>1.3013311590911901E-3</v>
      </c>
      <c r="F1366" s="1">
        <v>5.6921399316870796E-3</v>
      </c>
      <c r="G1366" s="1">
        <v>3.1015408227477899E-3</v>
      </c>
      <c r="H1366" s="1" t="s">
        <v>4445</v>
      </c>
      <c r="I1366" s="1">
        <v>5</v>
      </c>
    </row>
    <row r="1367" spans="1:9" ht="15.75" x14ac:dyDescent="0.2">
      <c r="A1367" s="1" t="s">
        <v>4446</v>
      </c>
      <c r="B1367" s="1" t="s">
        <v>4447</v>
      </c>
      <c r="C1367" s="1" t="s">
        <v>3544</v>
      </c>
      <c r="D1367" s="1" t="s">
        <v>2080</v>
      </c>
      <c r="E1367" s="1">
        <v>1.3013311590911901E-3</v>
      </c>
      <c r="F1367" s="1">
        <v>5.6921399316870796E-3</v>
      </c>
      <c r="G1367" s="1">
        <v>3.1015408227477899E-3</v>
      </c>
      <c r="H1367" s="1" t="s">
        <v>4448</v>
      </c>
      <c r="I1367" s="1">
        <v>5</v>
      </c>
    </row>
    <row r="1368" spans="1:9" ht="15.75" x14ac:dyDescent="0.2">
      <c r="A1368" s="1" t="s">
        <v>4449</v>
      </c>
      <c r="B1368" s="1" t="s">
        <v>4450</v>
      </c>
      <c r="C1368" s="1" t="s">
        <v>3544</v>
      </c>
      <c r="D1368" s="1" t="s">
        <v>2080</v>
      </c>
      <c r="E1368" s="1">
        <v>1.3013311590911901E-3</v>
      </c>
      <c r="F1368" s="1">
        <v>5.6921399316870796E-3</v>
      </c>
      <c r="G1368" s="1">
        <v>3.1015408227477899E-3</v>
      </c>
      <c r="H1368" s="1" t="s">
        <v>4451</v>
      </c>
      <c r="I1368" s="1">
        <v>5</v>
      </c>
    </row>
    <row r="1369" spans="1:9" ht="15.75" x14ac:dyDescent="0.2">
      <c r="A1369" s="1" t="s">
        <v>4452</v>
      </c>
      <c r="B1369" s="1" t="s">
        <v>4453</v>
      </c>
      <c r="C1369" s="1" t="s">
        <v>3544</v>
      </c>
      <c r="D1369" s="1" t="s">
        <v>2080</v>
      </c>
      <c r="E1369" s="1">
        <v>1.3013311590911901E-3</v>
      </c>
      <c r="F1369" s="1">
        <v>5.6921399316870796E-3</v>
      </c>
      <c r="G1369" s="1">
        <v>3.1015408227477899E-3</v>
      </c>
      <c r="H1369" s="1" t="s">
        <v>4454</v>
      </c>
      <c r="I1369" s="1">
        <v>5</v>
      </c>
    </row>
    <row r="1370" spans="1:9" ht="15.75" x14ac:dyDescent="0.2">
      <c r="A1370" s="1" t="s">
        <v>4455</v>
      </c>
      <c r="B1370" s="1" t="s">
        <v>4456</v>
      </c>
      <c r="C1370" s="1" t="s">
        <v>3544</v>
      </c>
      <c r="D1370" s="1" t="s">
        <v>2080</v>
      </c>
      <c r="E1370" s="1">
        <v>1.3013311590911901E-3</v>
      </c>
      <c r="F1370" s="1">
        <v>5.6921399316870796E-3</v>
      </c>
      <c r="G1370" s="1">
        <v>3.1015408227477899E-3</v>
      </c>
      <c r="H1370" s="1" t="s">
        <v>4457</v>
      </c>
      <c r="I1370" s="1">
        <v>5</v>
      </c>
    </row>
    <row r="1371" spans="1:9" ht="15.75" x14ac:dyDescent="0.2">
      <c r="A1371" s="1" t="s">
        <v>4458</v>
      </c>
      <c r="B1371" s="1" t="s">
        <v>4459</v>
      </c>
      <c r="C1371" s="1" t="s">
        <v>3544</v>
      </c>
      <c r="D1371" s="1" t="s">
        <v>2080</v>
      </c>
      <c r="E1371" s="1">
        <v>1.3013311590911901E-3</v>
      </c>
      <c r="F1371" s="1">
        <v>5.6921399316870796E-3</v>
      </c>
      <c r="G1371" s="1">
        <v>3.1015408227477899E-3</v>
      </c>
      <c r="H1371" s="1" t="s">
        <v>4460</v>
      </c>
      <c r="I1371" s="1">
        <v>5</v>
      </c>
    </row>
    <row r="1372" spans="1:9" ht="15.75" x14ac:dyDescent="0.2">
      <c r="A1372" s="1" t="s">
        <v>4461</v>
      </c>
      <c r="B1372" s="1" t="s">
        <v>4462</v>
      </c>
      <c r="C1372" s="1" t="s">
        <v>3544</v>
      </c>
      <c r="D1372" s="1" t="s">
        <v>2080</v>
      </c>
      <c r="E1372" s="1">
        <v>1.3013311590911901E-3</v>
      </c>
      <c r="F1372" s="1">
        <v>5.6921399316870796E-3</v>
      </c>
      <c r="G1372" s="1">
        <v>3.1015408227477899E-3</v>
      </c>
      <c r="H1372" s="1" t="s">
        <v>4463</v>
      </c>
      <c r="I1372" s="1">
        <v>5</v>
      </c>
    </row>
    <row r="1373" spans="1:9" ht="15.75" x14ac:dyDescent="0.2">
      <c r="A1373" s="1" t="s">
        <v>4464</v>
      </c>
      <c r="B1373" s="1" t="s">
        <v>4465</v>
      </c>
      <c r="C1373" s="1" t="s">
        <v>3544</v>
      </c>
      <c r="D1373" s="1" t="s">
        <v>2080</v>
      </c>
      <c r="E1373" s="1">
        <v>1.3013311590911901E-3</v>
      </c>
      <c r="F1373" s="1">
        <v>5.6921399316870796E-3</v>
      </c>
      <c r="G1373" s="1">
        <v>3.1015408227477899E-3</v>
      </c>
      <c r="H1373" s="1" t="s">
        <v>4466</v>
      </c>
      <c r="I1373" s="1">
        <v>5</v>
      </c>
    </row>
    <row r="1374" spans="1:9" ht="15.75" x14ac:dyDescent="0.2">
      <c r="A1374" s="1" t="s">
        <v>4467</v>
      </c>
      <c r="B1374" s="1" t="s">
        <v>4468</v>
      </c>
      <c r="C1374" s="1" t="s">
        <v>3544</v>
      </c>
      <c r="D1374" s="1" t="s">
        <v>2080</v>
      </c>
      <c r="E1374" s="1">
        <v>1.3013311590911901E-3</v>
      </c>
      <c r="F1374" s="1">
        <v>5.6921399316870796E-3</v>
      </c>
      <c r="G1374" s="1">
        <v>3.1015408227477899E-3</v>
      </c>
      <c r="H1374" s="1" t="s">
        <v>4469</v>
      </c>
      <c r="I1374" s="1">
        <v>5</v>
      </c>
    </row>
    <row r="1375" spans="1:9" ht="15.75" x14ac:dyDescent="0.2">
      <c r="A1375" s="1" t="s">
        <v>4470</v>
      </c>
      <c r="B1375" s="1" t="s">
        <v>4471</v>
      </c>
      <c r="C1375" s="1" t="s">
        <v>3544</v>
      </c>
      <c r="D1375" s="1" t="s">
        <v>2080</v>
      </c>
      <c r="E1375" s="1">
        <v>1.3013311590911901E-3</v>
      </c>
      <c r="F1375" s="1">
        <v>5.6921399316870796E-3</v>
      </c>
      <c r="G1375" s="1">
        <v>3.1015408227477899E-3</v>
      </c>
      <c r="H1375" s="1" t="s">
        <v>4472</v>
      </c>
      <c r="I1375" s="1">
        <v>5</v>
      </c>
    </row>
    <row r="1376" spans="1:9" ht="15.75" x14ac:dyDescent="0.2">
      <c r="A1376" s="1" t="s">
        <v>4473</v>
      </c>
      <c r="B1376" s="1" t="s">
        <v>4474</v>
      </c>
      <c r="C1376" s="1" t="s">
        <v>3544</v>
      </c>
      <c r="D1376" s="1" t="s">
        <v>2080</v>
      </c>
      <c r="E1376" s="1">
        <v>1.3013311590911901E-3</v>
      </c>
      <c r="F1376" s="1">
        <v>5.6921399316870796E-3</v>
      </c>
      <c r="G1376" s="1">
        <v>3.1015408227477899E-3</v>
      </c>
      <c r="H1376" s="1" t="s">
        <v>3557</v>
      </c>
      <c r="I1376" s="1">
        <v>5</v>
      </c>
    </row>
    <row r="1377" spans="1:9" ht="15.75" x14ac:dyDescent="0.2">
      <c r="A1377" s="1" t="s">
        <v>4475</v>
      </c>
      <c r="B1377" s="1" t="s">
        <v>4476</v>
      </c>
      <c r="C1377" s="1" t="s">
        <v>594</v>
      </c>
      <c r="D1377" s="1" t="s">
        <v>1391</v>
      </c>
      <c r="E1377" s="1">
        <v>1.30496560907071E-3</v>
      </c>
      <c r="F1377" s="1">
        <v>5.7038860440108696E-3</v>
      </c>
      <c r="G1377" s="1">
        <v>3.1079410601484898E-3</v>
      </c>
      <c r="H1377" s="1" t="s">
        <v>4477</v>
      </c>
      <c r="I1377" s="1">
        <v>24</v>
      </c>
    </row>
    <row r="1378" spans="1:9" ht="15.75" x14ac:dyDescent="0.2">
      <c r="A1378" s="1" t="s">
        <v>4478</v>
      </c>
      <c r="B1378" s="1" t="s">
        <v>4479</v>
      </c>
      <c r="C1378" s="1" t="s">
        <v>843</v>
      </c>
      <c r="D1378" s="1" t="s">
        <v>308</v>
      </c>
      <c r="E1378" s="1">
        <v>1.3153498902778501E-3</v>
      </c>
      <c r="F1378" s="1">
        <v>5.7371389795367904E-3</v>
      </c>
      <c r="G1378" s="1">
        <v>3.1260599641542998E-3</v>
      </c>
      <c r="H1378" s="1" t="s">
        <v>4480</v>
      </c>
      <c r="I1378" s="1">
        <v>21</v>
      </c>
    </row>
    <row r="1379" spans="1:9" ht="15.75" x14ac:dyDescent="0.2">
      <c r="A1379" s="1" t="s">
        <v>4481</v>
      </c>
      <c r="B1379" s="1" t="s">
        <v>4482</v>
      </c>
      <c r="C1379" s="1" t="s">
        <v>1433</v>
      </c>
      <c r="D1379" s="1" t="s">
        <v>405</v>
      </c>
      <c r="E1379" s="1">
        <v>1.31543719031642E-3</v>
      </c>
      <c r="F1379" s="1">
        <v>5.7371389795367904E-3</v>
      </c>
      <c r="G1379" s="1">
        <v>3.1260599641542998E-3</v>
      </c>
      <c r="H1379" s="1" t="s">
        <v>4483</v>
      </c>
      <c r="I1379" s="1">
        <v>14</v>
      </c>
    </row>
    <row r="1380" spans="1:9" ht="15.75" x14ac:dyDescent="0.2">
      <c r="A1380" s="1" t="s">
        <v>4484</v>
      </c>
      <c r="B1380" s="1" t="s">
        <v>4485</v>
      </c>
      <c r="C1380" s="1" t="s">
        <v>1433</v>
      </c>
      <c r="D1380" s="1" t="s">
        <v>405</v>
      </c>
      <c r="E1380" s="1">
        <v>1.31543719031642E-3</v>
      </c>
      <c r="F1380" s="1">
        <v>5.7371389795367904E-3</v>
      </c>
      <c r="G1380" s="1">
        <v>3.1260599641542998E-3</v>
      </c>
      <c r="H1380" s="1" t="s">
        <v>4486</v>
      </c>
      <c r="I1380" s="1">
        <v>14</v>
      </c>
    </row>
    <row r="1381" spans="1:9" ht="15.75" x14ac:dyDescent="0.2">
      <c r="A1381" s="1" t="s">
        <v>4487</v>
      </c>
      <c r="B1381" s="1" t="s">
        <v>4488</v>
      </c>
      <c r="C1381" s="1" t="s">
        <v>535</v>
      </c>
      <c r="D1381" s="1" t="s">
        <v>1354</v>
      </c>
      <c r="E1381" s="1">
        <v>1.3184585468522499E-3</v>
      </c>
      <c r="F1381" s="1">
        <v>5.7461463862088502E-3</v>
      </c>
      <c r="G1381" s="1">
        <v>3.13096793195476E-3</v>
      </c>
      <c r="H1381" s="1" t="s">
        <v>4292</v>
      </c>
      <c r="I1381" s="1">
        <v>23</v>
      </c>
    </row>
    <row r="1382" spans="1:9" ht="15.75" x14ac:dyDescent="0.2">
      <c r="A1382" s="1" t="s">
        <v>4489</v>
      </c>
      <c r="B1382" s="1" t="s">
        <v>4490</v>
      </c>
      <c r="C1382" s="1" t="s">
        <v>476</v>
      </c>
      <c r="D1382" s="1" t="s">
        <v>1147</v>
      </c>
      <c r="E1382" s="1">
        <v>1.3225366208389599E-3</v>
      </c>
      <c r="F1382" s="1">
        <v>5.7597428197406703E-3</v>
      </c>
      <c r="G1382" s="1">
        <v>3.1383763748512499E-3</v>
      </c>
      <c r="H1382" s="1" t="s">
        <v>4491</v>
      </c>
      <c r="I1382" s="1">
        <v>22</v>
      </c>
    </row>
    <row r="1383" spans="1:9" ht="15.75" x14ac:dyDescent="0.2">
      <c r="A1383" s="1" t="s">
        <v>4492</v>
      </c>
      <c r="B1383" s="1" t="s">
        <v>4493</v>
      </c>
      <c r="C1383" s="1" t="s">
        <v>1125</v>
      </c>
      <c r="D1383" s="1" t="s">
        <v>844</v>
      </c>
      <c r="E1383" s="1">
        <v>1.3800120863105901E-3</v>
      </c>
      <c r="F1383" s="1">
        <v>5.99875624022762E-3</v>
      </c>
      <c r="G1383" s="1">
        <v>3.2686103272349799E-3</v>
      </c>
      <c r="H1383" s="1" t="s">
        <v>4494</v>
      </c>
      <c r="I1383" s="1">
        <v>12</v>
      </c>
    </row>
    <row r="1384" spans="1:9" ht="15.75" x14ac:dyDescent="0.2">
      <c r="A1384" s="1" t="s">
        <v>4495</v>
      </c>
      <c r="B1384" s="1" t="s">
        <v>4496</v>
      </c>
      <c r="C1384" s="1" t="s">
        <v>802</v>
      </c>
      <c r="D1384" s="1" t="s">
        <v>590</v>
      </c>
      <c r="E1384" s="1">
        <v>1.38394387246093E-3</v>
      </c>
      <c r="F1384" s="1">
        <v>5.99875624022762E-3</v>
      </c>
      <c r="G1384" s="1">
        <v>3.2686103272349799E-3</v>
      </c>
      <c r="H1384" s="1" t="s">
        <v>4497</v>
      </c>
      <c r="I1384" s="1">
        <v>19</v>
      </c>
    </row>
    <row r="1385" spans="1:9" ht="15.75" x14ac:dyDescent="0.2">
      <c r="A1385" s="1" t="s">
        <v>4498</v>
      </c>
      <c r="B1385" s="1" t="s">
        <v>4499</v>
      </c>
      <c r="C1385" s="1" t="s">
        <v>2301</v>
      </c>
      <c r="D1385" s="1" t="s">
        <v>544</v>
      </c>
      <c r="E1385" s="1">
        <v>1.38739952976978E-3</v>
      </c>
      <c r="F1385" s="1">
        <v>5.99875624022762E-3</v>
      </c>
      <c r="G1385" s="1">
        <v>3.2686103272349799E-3</v>
      </c>
      <c r="H1385" s="1" t="s">
        <v>4500</v>
      </c>
      <c r="I1385" s="1">
        <v>6</v>
      </c>
    </row>
    <row r="1386" spans="1:9" ht="15.75" x14ac:dyDescent="0.2">
      <c r="A1386" s="1" t="s">
        <v>4501</v>
      </c>
      <c r="B1386" s="1" t="s">
        <v>4502</v>
      </c>
      <c r="C1386" s="1" t="s">
        <v>2301</v>
      </c>
      <c r="D1386" s="1" t="s">
        <v>544</v>
      </c>
      <c r="E1386" s="1">
        <v>1.38739952976978E-3</v>
      </c>
      <c r="F1386" s="1">
        <v>5.99875624022762E-3</v>
      </c>
      <c r="G1386" s="1">
        <v>3.2686103272349799E-3</v>
      </c>
      <c r="H1386" s="1" t="s">
        <v>4328</v>
      </c>
      <c r="I1386" s="1">
        <v>6</v>
      </c>
    </row>
    <row r="1387" spans="1:9" ht="15.75" x14ac:dyDescent="0.2">
      <c r="A1387" s="1" t="s">
        <v>4503</v>
      </c>
      <c r="B1387" s="1" t="s">
        <v>4504</v>
      </c>
      <c r="C1387" s="1" t="s">
        <v>2301</v>
      </c>
      <c r="D1387" s="1" t="s">
        <v>544</v>
      </c>
      <c r="E1387" s="1">
        <v>1.38739952976978E-3</v>
      </c>
      <c r="F1387" s="1">
        <v>5.99875624022762E-3</v>
      </c>
      <c r="G1387" s="1">
        <v>3.2686103272349799E-3</v>
      </c>
      <c r="H1387" s="1" t="s">
        <v>4505</v>
      </c>
      <c r="I1387" s="1">
        <v>6</v>
      </c>
    </row>
    <row r="1388" spans="1:9" ht="15.75" x14ac:dyDescent="0.2">
      <c r="A1388" s="1" t="s">
        <v>4506</v>
      </c>
      <c r="B1388" s="1" t="s">
        <v>4507</v>
      </c>
      <c r="C1388" s="1" t="s">
        <v>2301</v>
      </c>
      <c r="D1388" s="1" t="s">
        <v>544</v>
      </c>
      <c r="E1388" s="1">
        <v>1.38739952976978E-3</v>
      </c>
      <c r="F1388" s="1">
        <v>5.99875624022762E-3</v>
      </c>
      <c r="G1388" s="1">
        <v>3.2686103272349799E-3</v>
      </c>
      <c r="H1388" s="1" t="s">
        <v>3840</v>
      </c>
      <c r="I1388" s="1">
        <v>6</v>
      </c>
    </row>
    <row r="1389" spans="1:9" ht="15.75" x14ac:dyDescent="0.2">
      <c r="A1389" s="1" t="s">
        <v>4508</v>
      </c>
      <c r="B1389" s="1" t="s">
        <v>4509</v>
      </c>
      <c r="C1389" s="1" t="s">
        <v>2301</v>
      </c>
      <c r="D1389" s="1" t="s">
        <v>544</v>
      </c>
      <c r="E1389" s="1">
        <v>1.38739952976978E-3</v>
      </c>
      <c r="F1389" s="1">
        <v>5.99875624022762E-3</v>
      </c>
      <c r="G1389" s="1">
        <v>3.2686103272349799E-3</v>
      </c>
      <c r="H1389" s="1" t="s">
        <v>4510</v>
      </c>
      <c r="I1389" s="1">
        <v>6</v>
      </c>
    </row>
    <row r="1390" spans="1:9" ht="15.75" x14ac:dyDescent="0.2">
      <c r="A1390" s="1" t="s">
        <v>4511</v>
      </c>
      <c r="B1390" s="1" t="s">
        <v>4512</v>
      </c>
      <c r="C1390" s="1" t="s">
        <v>2301</v>
      </c>
      <c r="D1390" s="1" t="s">
        <v>544</v>
      </c>
      <c r="E1390" s="1">
        <v>1.38739952976978E-3</v>
      </c>
      <c r="F1390" s="1">
        <v>5.99875624022762E-3</v>
      </c>
      <c r="G1390" s="1">
        <v>3.2686103272349799E-3</v>
      </c>
      <c r="H1390" s="1" t="s">
        <v>4513</v>
      </c>
      <c r="I1390" s="1">
        <v>6</v>
      </c>
    </row>
    <row r="1391" spans="1:9" ht="15.75" x14ac:dyDescent="0.2">
      <c r="A1391" s="1" t="s">
        <v>4514</v>
      </c>
      <c r="B1391" s="1" t="s">
        <v>4515</v>
      </c>
      <c r="C1391" s="1" t="s">
        <v>2301</v>
      </c>
      <c r="D1391" s="1" t="s">
        <v>544</v>
      </c>
      <c r="E1391" s="1">
        <v>1.38739952976978E-3</v>
      </c>
      <c r="F1391" s="1">
        <v>5.99875624022762E-3</v>
      </c>
      <c r="G1391" s="1">
        <v>3.2686103272349799E-3</v>
      </c>
      <c r="H1391" s="1" t="s">
        <v>4516</v>
      </c>
      <c r="I1391" s="1">
        <v>6</v>
      </c>
    </row>
    <row r="1392" spans="1:9" ht="15.75" x14ac:dyDescent="0.2">
      <c r="A1392" s="1" t="s">
        <v>4517</v>
      </c>
      <c r="B1392" s="1" t="s">
        <v>4518</v>
      </c>
      <c r="C1392" s="1" t="s">
        <v>2301</v>
      </c>
      <c r="D1392" s="1" t="s">
        <v>544</v>
      </c>
      <c r="E1392" s="1">
        <v>1.38739952976978E-3</v>
      </c>
      <c r="F1392" s="1">
        <v>5.99875624022762E-3</v>
      </c>
      <c r="G1392" s="1">
        <v>3.2686103272349799E-3</v>
      </c>
      <c r="H1392" s="1" t="s">
        <v>4519</v>
      </c>
      <c r="I1392" s="1">
        <v>6</v>
      </c>
    </row>
    <row r="1393" spans="1:9" ht="15.75" x14ac:dyDescent="0.2">
      <c r="A1393" s="1" t="s">
        <v>4520</v>
      </c>
      <c r="B1393" s="1" t="s">
        <v>4521</v>
      </c>
      <c r="C1393" s="1" t="s">
        <v>312</v>
      </c>
      <c r="D1393" s="1" t="s">
        <v>2109</v>
      </c>
      <c r="E1393" s="1">
        <v>1.4086437956525599E-3</v>
      </c>
      <c r="F1393" s="1">
        <v>6.0862323593615496E-3</v>
      </c>
      <c r="G1393" s="1">
        <v>3.3162744320822798E-3</v>
      </c>
      <c r="H1393" s="1" t="s">
        <v>4522</v>
      </c>
      <c r="I1393" s="1">
        <v>29</v>
      </c>
    </row>
    <row r="1394" spans="1:9" ht="15.75" x14ac:dyDescent="0.2">
      <c r="A1394" s="1" t="s">
        <v>4523</v>
      </c>
      <c r="B1394" s="1" t="s">
        <v>4524</v>
      </c>
      <c r="C1394" s="1" t="s">
        <v>651</v>
      </c>
      <c r="D1394" s="1" t="s">
        <v>2699</v>
      </c>
      <c r="E1394" s="1">
        <v>1.4122004023822501E-3</v>
      </c>
      <c r="F1394" s="1">
        <v>6.0928387784043997E-3</v>
      </c>
      <c r="G1394" s="1">
        <v>3.3198741465305399E-3</v>
      </c>
      <c r="H1394" s="1" t="s">
        <v>4525</v>
      </c>
      <c r="I1394" s="1">
        <v>27</v>
      </c>
    </row>
    <row r="1395" spans="1:9" ht="15.75" x14ac:dyDescent="0.2">
      <c r="A1395" s="1" t="s">
        <v>4526</v>
      </c>
      <c r="B1395" s="1" t="s">
        <v>4527</v>
      </c>
      <c r="C1395" s="1" t="s">
        <v>651</v>
      </c>
      <c r="D1395" s="1" t="s">
        <v>2699</v>
      </c>
      <c r="E1395" s="1">
        <v>1.4122004023822501E-3</v>
      </c>
      <c r="F1395" s="1">
        <v>6.0928387784043997E-3</v>
      </c>
      <c r="G1395" s="1">
        <v>3.3198741465305399E-3</v>
      </c>
      <c r="H1395" s="1" t="s">
        <v>4528</v>
      </c>
      <c r="I1395" s="1">
        <v>27</v>
      </c>
    </row>
    <row r="1396" spans="1:9" ht="15.75" x14ac:dyDescent="0.2">
      <c r="A1396" s="1" t="s">
        <v>4529</v>
      </c>
      <c r="B1396" s="1" t="s">
        <v>4530</v>
      </c>
      <c r="C1396" s="1" t="s">
        <v>1268</v>
      </c>
      <c r="D1396" s="1" t="s">
        <v>1257</v>
      </c>
      <c r="E1396" s="1">
        <v>1.4173093110200199E-3</v>
      </c>
      <c r="F1396" s="1">
        <v>6.11049423187253E-3</v>
      </c>
      <c r="G1396" s="1">
        <v>3.3294942736413801E-3</v>
      </c>
      <c r="H1396" s="1" t="s">
        <v>4531</v>
      </c>
      <c r="I1396" s="1">
        <v>20</v>
      </c>
    </row>
    <row r="1397" spans="1:9" ht="15.75" x14ac:dyDescent="0.2">
      <c r="A1397" s="1" t="s">
        <v>4532</v>
      </c>
      <c r="B1397" s="1" t="s">
        <v>4533</v>
      </c>
      <c r="C1397" s="1" t="s">
        <v>476</v>
      </c>
      <c r="D1397" s="1" t="s">
        <v>195</v>
      </c>
      <c r="E1397" s="1">
        <v>1.4376151002482001E-3</v>
      </c>
      <c r="F1397" s="1">
        <v>6.1935962383453001E-3</v>
      </c>
      <c r="G1397" s="1">
        <v>3.3747750061287698E-3</v>
      </c>
      <c r="H1397" s="1" t="s">
        <v>4534</v>
      </c>
      <c r="I1397" s="1">
        <v>22</v>
      </c>
    </row>
    <row r="1398" spans="1:9" ht="15.75" x14ac:dyDescent="0.2">
      <c r="A1398" s="1" t="s">
        <v>4535</v>
      </c>
      <c r="B1398" s="1" t="s">
        <v>4536</v>
      </c>
      <c r="C1398" s="1" t="s">
        <v>1151</v>
      </c>
      <c r="D1398" s="1" t="s">
        <v>2361</v>
      </c>
      <c r="E1398" s="1">
        <v>1.45530658565112E-3</v>
      </c>
      <c r="F1398" s="1">
        <v>6.2608393555928597E-3</v>
      </c>
      <c r="G1398" s="1">
        <v>3.4114145258340302E-3</v>
      </c>
      <c r="H1398" s="1" t="s">
        <v>4537</v>
      </c>
      <c r="I1398" s="1">
        <v>11</v>
      </c>
    </row>
    <row r="1399" spans="1:9" ht="15.75" x14ac:dyDescent="0.2">
      <c r="A1399" s="1" t="s">
        <v>4538</v>
      </c>
      <c r="B1399" s="1" t="s">
        <v>4539</v>
      </c>
      <c r="C1399" s="1" t="s">
        <v>1151</v>
      </c>
      <c r="D1399" s="1" t="s">
        <v>2361</v>
      </c>
      <c r="E1399" s="1">
        <v>1.45530658565112E-3</v>
      </c>
      <c r="F1399" s="1">
        <v>6.2608393555928597E-3</v>
      </c>
      <c r="G1399" s="1">
        <v>3.4114145258340302E-3</v>
      </c>
      <c r="H1399" s="1" t="s">
        <v>4540</v>
      </c>
      <c r="I1399" s="1">
        <v>11</v>
      </c>
    </row>
    <row r="1400" spans="1:9" ht="15.75" x14ac:dyDescent="0.2">
      <c r="A1400" s="1" t="s">
        <v>4541</v>
      </c>
      <c r="B1400" s="1" t="s">
        <v>4542</v>
      </c>
      <c r="C1400" s="1" t="s">
        <v>1748</v>
      </c>
      <c r="D1400" s="1" t="s">
        <v>877</v>
      </c>
      <c r="E1400" s="1">
        <v>1.4812880424315399E-3</v>
      </c>
      <c r="F1400" s="1">
        <v>6.3635033130904402E-3</v>
      </c>
      <c r="G1400" s="1">
        <v>3.4673542003720798E-3</v>
      </c>
      <c r="H1400" s="1" t="s">
        <v>4543</v>
      </c>
      <c r="I1400" s="1">
        <v>10</v>
      </c>
    </row>
    <row r="1401" spans="1:9" ht="15.75" x14ac:dyDescent="0.2">
      <c r="A1401" s="1" t="s">
        <v>4544</v>
      </c>
      <c r="B1401" s="1" t="s">
        <v>4545</v>
      </c>
      <c r="C1401" s="1" t="s">
        <v>1748</v>
      </c>
      <c r="D1401" s="1" t="s">
        <v>877</v>
      </c>
      <c r="E1401" s="1">
        <v>1.4812880424315399E-3</v>
      </c>
      <c r="F1401" s="1">
        <v>6.3635033130904402E-3</v>
      </c>
      <c r="G1401" s="1">
        <v>3.4673542003720798E-3</v>
      </c>
      <c r="H1401" s="1" t="s">
        <v>4546</v>
      </c>
      <c r="I1401" s="1">
        <v>10</v>
      </c>
    </row>
    <row r="1402" spans="1:9" ht="15.75" x14ac:dyDescent="0.2">
      <c r="A1402" s="1" t="s">
        <v>4547</v>
      </c>
      <c r="B1402" s="1" t="s">
        <v>4548</v>
      </c>
      <c r="C1402" s="1" t="s">
        <v>1433</v>
      </c>
      <c r="D1402" s="1" t="s">
        <v>698</v>
      </c>
      <c r="E1402" s="1">
        <v>1.48647010578314E-3</v>
      </c>
      <c r="F1402" s="1">
        <v>6.3812038112547598E-3</v>
      </c>
      <c r="G1402" s="1">
        <v>3.47699887149726E-3</v>
      </c>
      <c r="H1402" s="1" t="s">
        <v>4549</v>
      </c>
      <c r="I1402" s="1">
        <v>14</v>
      </c>
    </row>
    <row r="1403" spans="1:9" ht="15.75" x14ac:dyDescent="0.2">
      <c r="A1403" s="1" t="s">
        <v>4550</v>
      </c>
      <c r="B1403" s="1" t="s">
        <v>4551</v>
      </c>
      <c r="C1403" s="1" t="s">
        <v>185</v>
      </c>
      <c r="D1403" s="1" t="s">
        <v>104</v>
      </c>
      <c r="E1403" s="1">
        <v>1.51790589345708E-3</v>
      </c>
      <c r="F1403" s="1">
        <v>6.5115020839950398E-3</v>
      </c>
      <c r="G1403" s="1">
        <v>3.5479959687027898E-3</v>
      </c>
      <c r="H1403" s="1" t="s">
        <v>4552</v>
      </c>
      <c r="I1403" s="1">
        <v>38</v>
      </c>
    </row>
    <row r="1404" spans="1:9" ht="15.75" x14ac:dyDescent="0.2">
      <c r="A1404" s="1" t="s">
        <v>4553</v>
      </c>
      <c r="B1404" s="1" t="s">
        <v>4554</v>
      </c>
      <c r="C1404" s="1" t="s">
        <v>802</v>
      </c>
      <c r="D1404" s="1" t="s">
        <v>619</v>
      </c>
      <c r="E1404" s="1">
        <v>1.5192457078197601E-3</v>
      </c>
      <c r="F1404" s="1">
        <v>6.5126010727508997E-3</v>
      </c>
      <c r="G1404" s="1">
        <v>3.5485947871666599E-3</v>
      </c>
      <c r="H1404" s="1" t="s">
        <v>4555</v>
      </c>
      <c r="I1404" s="1">
        <v>19</v>
      </c>
    </row>
    <row r="1405" spans="1:9" ht="15.75" x14ac:dyDescent="0.2">
      <c r="A1405" s="1" t="s">
        <v>4556</v>
      </c>
      <c r="B1405" s="1" t="s">
        <v>4557</v>
      </c>
      <c r="C1405" s="1" t="s">
        <v>581</v>
      </c>
      <c r="D1405" s="1" t="s">
        <v>186</v>
      </c>
      <c r="E1405" s="1">
        <v>1.54677215343595E-3</v>
      </c>
      <c r="F1405" s="1">
        <v>6.6258735867070796E-3</v>
      </c>
      <c r="G1405" s="1">
        <v>3.6103148661433999E-3</v>
      </c>
      <c r="H1405" s="1" t="s">
        <v>4558</v>
      </c>
      <c r="I1405" s="1">
        <v>17</v>
      </c>
    </row>
    <row r="1406" spans="1:9" ht="15.75" x14ac:dyDescent="0.2">
      <c r="A1406" s="1" t="s">
        <v>4559</v>
      </c>
      <c r="B1406" s="1" t="s">
        <v>4560</v>
      </c>
      <c r="C1406" s="1" t="s">
        <v>1755</v>
      </c>
      <c r="D1406" s="1" t="s">
        <v>1346</v>
      </c>
      <c r="E1406" s="1">
        <v>1.5622406495931301E-3</v>
      </c>
      <c r="F1406" s="1">
        <v>6.6731103795698099E-3</v>
      </c>
      <c r="G1406" s="1">
        <v>3.6360533130469701E-3</v>
      </c>
      <c r="H1406" s="1" t="s">
        <v>4561</v>
      </c>
      <c r="I1406" s="1">
        <v>8</v>
      </c>
    </row>
    <row r="1407" spans="1:9" ht="15.75" x14ac:dyDescent="0.2">
      <c r="A1407" s="1" t="s">
        <v>4562</v>
      </c>
      <c r="B1407" s="1" t="s">
        <v>4563</v>
      </c>
      <c r="C1407" s="1" t="s">
        <v>1755</v>
      </c>
      <c r="D1407" s="1" t="s">
        <v>1346</v>
      </c>
      <c r="E1407" s="1">
        <v>1.5622406495931301E-3</v>
      </c>
      <c r="F1407" s="1">
        <v>6.6731103795698099E-3</v>
      </c>
      <c r="G1407" s="1">
        <v>3.6360533130469701E-3</v>
      </c>
      <c r="H1407" s="1" t="s">
        <v>4564</v>
      </c>
      <c r="I1407" s="1">
        <v>8</v>
      </c>
    </row>
    <row r="1408" spans="1:9" ht="15.75" x14ac:dyDescent="0.2">
      <c r="A1408" s="1" t="s">
        <v>4565</v>
      </c>
      <c r="B1408" s="1" t="s">
        <v>4566</v>
      </c>
      <c r="C1408" s="1" t="s">
        <v>1755</v>
      </c>
      <c r="D1408" s="1" t="s">
        <v>1346</v>
      </c>
      <c r="E1408" s="1">
        <v>1.5622406495931301E-3</v>
      </c>
      <c r="F1408" s="1">
        <v>6.6731103795698099E-3</v>
      </c>
      <c r="G1408" s="1">
        <v>3.6360533130469701E-3</v>
      </c>
      <c r="H1408" s="1" t="s">
        <v>4567</v>
      </c>
      <c r="I1408" s="1">
        <v>8</v>
      </c>
    </row>
    <row r="1409" spans="1:9" ht="15.75" x14ac:dyDescent="0.2">
      <c r="A1409" s="1" t="s">
        <v>4568</v>
      </c>
      <c r="B1409" s="1" t="s">
        <v>4569</v>
      </c>
      <c r="C1409" s="1" t="s">
        <v>1755</v>
      </c>
      <c r="D1409" s="1" t="s">
        <v>1346</v>
      </c>
      <c r="E1409" s="1">
        <v>1.5622406495931301E-3</v>
      </c>
      <c r="F1409" s="1">
        <v>6.6731103795698099E-3</v>
      </c>
      <c r="G1409" s="1">
        <v>3.6360533130469701E-3</v>
      </c>
      <c r="H1409" s="1" t="s">
        <v>4570</v>
      </c>
      <c r="I1409" s="1">
        <v>8</v>
      </c>
    </row>
    <row r="1410" spans="1:9" ht="15.75" x14ac:dyDescent="0.2">
      <c r="A1410" s="1" t="s">
        <v>4571</v>
      </c>
      <c r="B1410" s="1" t="s">
        <v>4572</v>
      </c>
      <c r="C1410" s="1" t="s">
        <v>834</v>
      </c>
      <c r="D1410" s="1" t="s">
        <v>3078</v>
      </c>
      <c r="E1410" s="1">
        <v>1.5640981770724E-3</v>
      </c>
      <c r="F1410" s="1">
        <v>6.6762997473047703E-3</v>
      </c>
      <c r="G1410" s="1">
        <v>3.6377911400061599E-3</v>
      </c>
      <c r="H1410" s="1" t="s">
        <v>4573</v>
      </c>
      <c r="I1410" s="1">
        <v>26</v>
      </c>
    </row>
    <row r="1411" spans="1:9" ht="15.75" x14ac:dyDescent="0.2">
      <c r="A1411" s="1" t="s">
        <v>4574</v>
      </c>
      <c r="B1411" s="1" t="s">
        <v>4575</v>
      </c>
      <c r="C1411" s="1" t="s">
        <v>2079</v>
      </c>
      <c r="D1411" s="1" t="s">
        <v>2579</v>
      </c>
      <c r="E1411" s="1">
        <v>1.5845759501247501E-3</v>
      </c>
      <c r="F1411" s="1">
        <v>6.7160094924186998E-3</v>
      </c>
      <c r="G1411" s="1">
        <v>3.65942823906027E-3</v>
      </c>
      <c r="H1411" s="1" t="s">
        <v>4576</v>
      </c>
      <c r="I1411" s="1">
        <v>7</v>
      </c>
    </row>
    <row r="1412" spans="1:9" ht="15.75" x14ac:dyDescent="0.2">
      <c r="A1412" s="1" t="s">
        <v>4577</v>
      </c>
      <c r="B1412" s="1" t="s">
        <v>4578</v>
      </c>
      <c r="C1412" s="1" t="s">
        <v>2079</v>
      </c>
      <c r="D1412" s="1" t="s">
        <v>2579</v>
      </c>
      <c r="E1412" s="1">
        <v>1.5845759501247501E-3</v>
      </c>
      <c r="F1412" s="1">
        <v>6.7160094924186998E-3</v>
      </c>
      <c r="G1412" s="1">
        <v>3.65942823906027E-3</v>
      </c>
      <c r="H1412" s="1" t="s">
        <v>4579</v>
      </c>
      <c r="I1412" s="1">
        <v>7</v>
      </c>
    </row>
    <row r="1413" spans="1:9" ht="15.75" x14ac:dyDescent="0.2">
      <c r="A1413" s="1" t="s">
        <v>4580</v>
      </c>
      <c r="B1413" s="1" t="s">
        <v>4581</v>
      </c>
      <c r="C1413" s="1" t="s">
        <v>2079</v>
      </c>
      <c r="D1413" s="1" t="s">
        <v>2579</v>
      </c>
      <c r="E1413" s="1">
        <v>1.5845759501247501E-3</v>
      </c>
      <c r="F1413" s="1">
        <v>6.7160094924186998E-3</v>
      </c>
      <c r="G1413" s="1">
        <v>3.65942823906027E-3</v>
      </c>
      <c r="H1413" s="1" t="s">
        <v>4582</v>
      </c>
      <c r="I1413" s="1">
        <v>7</v>
      </c>
    </row>
    <row r="1414" spans="1:9" ht="15.75" x14ac:dyDescent="0.2">
      <c r="A1414" s="1" t="s">
        <v>4583</v>
      </c>
      <c r="B1414" s="1" t="s">
        <v>4584</v>
      </c>
      <c r="C1414" s="1" t="s">
        <v>2079</v>
      </c>
      <c r="D1414" s="1" t="s">
        <v>2579</v>
      </c>
      <c r="E1414" s="1">
        <v>1.5845759501247501E-3</v>
      </c>
      <c r="F1414" s="1">
        <v>6.7160094924186998E-3</v>
      </c>
      <c r="G1414" s="1">
        <v>3.65942823906027E-3</v>
      </c>
      <c r="H1414" s="1" t="s">
        <v>4585</v>
      </c>
      <c r="I1414" s="1">
        <v>7</v>
      </c>
    </row>
    <row r="1415" spans="1:9" ht="15.75" x14ac:dyDescent="0.2">
      <c r="A1415" s="1" t="s">
        <v>4586</v>
      </c>
      <c r="B1415" s="1" t="s">
        <v>4587</v>
      </c>
      <c r="C1415" s="1" t="s">
        <v>2079</v>
      </c>
      <c r="D1415" s="1" t="s">
        <v>2579</v>
      </c>
      <c r="E1415" s="1">
        <v>1.5845759501247501E-3</v>
      </c>
      <c r="F1415" s="1">
        <v>6.7160094924186998E-3</v>
      </c>
      <c r="G1415" s="1">
        <v>3.65942823906027E-3</v>
      </c>
      <c r="H1415" s="1" t="s">
        <v>4406</v>
      </c>
      <c r="I1415" s="1">
        <v>7</v>
      </c>
    </row>
    <row r="1416" spans="1:9" ht="15.75" x14ac:dyDescent="0.2">
      <c r="A1416" s="1" t="s">
        <v>4588</v>
      </c>
      <c r="B1416" s="1" t="s">
        <v>4589</v>
      </c>
      <c r="C1416" s="1" t="s">
        <v>2079</v>
      </c>
      <c r="D1416" s="1" t="s">
        <v>2579</v>
      </c>
      <c r="E1416" s="1">
        <v>1.5845759501247501E-3</v>
      </c>
      <c r="F1416" s="1">
        <v>6.7160094924186998E-3</v>
      </c>
      <c r="G1416" s="1">
        <v>3.65942823906027E-3</v>
      </c>
      <c r="H1416" s="1" t="s">
        <v>3892</v>
      </c>
      <c r="I1416" s="1">
        <v>7</v>
      </c>
    </row>
    <row r="1417" spans="1:9" ht="15.75" x14ac:dyDescent="0.2">
      <c r="A1417" s="1" t="s">
        <v>4590</v>
      </c>
      <c r="B1417" s="1" t="s">
        <v>4591</v>
      </c>
      <c r="C1417" s="1" t="s">
        <v>2079</v>
      </c>
      <c r="D1417" s="1" t="s">
        <v>2579</v>
      </c>
      <c r="E1417" s="1">
        <v>1.5845759501247501E-3</v>
      </c>
      <c r="F1417" s="1">
        <v>6.7160094924186998E-3</v>
      </c>
      <c r="G1417" s="1">
        <v>3.65942823906027E-3</v>
      </c>
      <c r="H1417" s="1" t="s">
        <v>4592</v>
      </c>
      <c r="I1417" s="1">
        <v>7</v>
      </c>
    </row>
    <row r="1418" spans="1:9" ht="15.75" x14ac:dyDescent="0.2">
      <c r="A1418" s="1" t="s">
        <v>4593</v>
      </c>
      <c r="B1418" s="1" t="s">
        <v>4594</v>
      </c>
      <c r="C1418" s="1" t="s">
        <v>2079</v>
      </c>
      <c r="D1418" s="1" t="s">
        <v>2579</v>
      </c>
      <c r="E1418" s="1">
        <v>1.5845759501247501E-3</v>
      </c>
      <c r="F1418" s="1">
        <v>6.7160094924186998E-3</v>
      </c>
      <c r="G1418" s="1">
        <v>3.65942823906027E-3</v>
      </c>
      <c r="H1418" s="1" t="s">
        <v>4595</v>
      </c>
      <c r="I1418" s="1">
        <v>7</v>
      </c>
    </row>
    <row r="1419" spans="1:9" ht="15.75" x14ac:dyDescent="0.2">
      <c r="A1419" s="1" t="s">
        <v>4596</v>
      </c>
      <c r="B1419" s="1" t="s">
        <v>4597</v>
      </c>
      <c r="C1419" s="1" t="s">
        <v>2079</v>
      </c>
      <c r="D1419" s="1" t="s">
        <v>2579</v>
      </c>
      <c r="E1419" s="1">
        <v>1.5845759501247501E-3</v>
      </c>
      <c r="F1419" s="1">
        <v>6.7160094924186998E-3</v>
      </c>
      <c r="G1419" s="1">
        <v>3.65942823906027E-3</v>
      </c>
      <c r="H1419" s="1" t="s">
        <v>4598</v>
      </c>
      <c r="I1419" s="1">
        <v>7</v>
      </c>
    </row>
    <row r="1420" spans="1:9" ht="15.75" x14ac:dyDescent="0.2">
      <c r="A1420" s="1" t="s">
        <v>4599</v>
      </c>
      <c r="B1420" s="1" t="s">
        <v>4600</v>
      </c>
      <c r="C1420" s="1" t="s">
        <v>2079</v>
      </c>
      <c r="D1420" s="1" t="s">
        <v>2579</v>
      </c>
      <c r="E1420" s="1">
        <v>1.5845759501247501E-3</v>
      </c>
      <c r="F1420" s="1">
        <v>6.7160094924186998E-3</v>
      </c>
      <c r="G1420" s="1">
        <v>3.65942823906027E-3</v>
      </c>
      <c r="H1420" s="1" t="s">
        <v>4601</v>
      </c>
      <c r="I1420" s="1">
        <v>7</v>
      </c>
    </row>
    <row r="1421" spans="1:9" ht="15.75" x14ac:dyDescent="0.2">
      <c r="A1421" s="1" t="s">
        <v>4602</v>
      </c>
      <c r="B1421" s="1" t="s">
        <v>4603</v>
      </c>
      <c r="C1421" s="1" t="s">
        <v>1125</v>
      </c>
      <c r="D1421" s="1" t="s">
        <v>1692</v>
      </c>
      <c r="E1421" s="1">
        <v>1.5870567538712899E-3</v>
      </c>
      <c r="F1421" s="1">
        <v>6.7217837144231398E-3</v>
      </c>
      <c r="G1421" s="1">
        <v>3.6625745048726498E-3</v>
      </c>
      <c r="H1421" s="1" t="s">
        <v>4604</v>
      </c>
      <c r="I1421" s="1">
        <v>12</v>
      </c>
    </row>
    <row r="1422" spans="1:9" ht="15.75" x14ac:dyDescent="0.2">
      <c r="A1422" s="1" t="s">
        <v>4605</v>
      </c>
      <c r="B1422" s="1" t="s">
        <v>4606</v>
      </c>
      <c r="C1422" s="1" t="s">
        <v>881</v>
      </c>
      <c r="D1422" s="1" t="s">
        <v>218</v>
      </c>
      <c r="E1422" s="1">
        <v>1.6116924011341E-3</v>
      </c>
      <c r="F1422" s="1">
        <v>6.8213178386027796E-3</v>
      </c>
      <c r="G1422" s="1">
        <v>3.7168087916443198E-3</v>
      </c>
      <c r="H1422" s="1" t="s">
        <v>4607</v>
      </c>
      <c r="I1422" s="1">
        <v>16</v>
      </c>
    </row>
    <row r="1423" spans="1:9" ht="15.75" x14ac:dyDescent="0.2">
      <c r="A1423" s="1" t="s">
        <v>4608</v>
      </c>
      <c r="B1423" s="1" t="s">
        <v>4609</v>
      </c>
      <c r="C1423" s="1" t="s">
        <v>543</v>
      </c>
      <c r="D1423" s="1" t="s">
        <v>2595</v>
      </c>
      <c r="E1423" s="1">
        <v>1.65618843724544E-3</v>
      </c>
      <c r="F1423" s="1">
        <v>7.0047097169916098E-3</v>
      </c>
      <c r="G1423" s="1">
        <v>3.81673560374129E-3</v>
      </c>
      <c r="H1423" s="1" t="s">
        <v>4610</v>
      </c>
      <c r="I1423" s="1">
        <v>13</v>
      </c>
    </row>
    <row r="1424" spans="1:9" ht="15.75" x14ac:dyDescent="0.2">
      <c r="A1424" s="1" t="s">
        <v>4611</v>
      </c>
      <c r="B1424" s="1" t="s">
        <v>4612</v>
      </c>
      <c r="C1424" s="1" t="s">
        <v>1216</v>
      </c>
      <c r="D1424" s="1" t="s">
        <v>1639</v>
      </c>
      <c r="E1424" s="1">
        <v>1.6574096052852901E-3</v>
      </c>
      <c r="F1424" s="1">
        <v>7.0049449562338698E-3</v>
      </c>
      <c r="G1424" s="1">
        <v>3.8168637812143998E-3</v>
      </c>
      <c r="H1424" s="1" t="s">
        <v>4613</v>
      </c>
      <c r="I1424" s="1">
        <v>15</v>
      </c>
    </row>
    <row r="1425" spans="1:9" ht="15.75" x14ac:dyDescent="0.2">
      <c r="A1425" s="1" t="s">
        <v>4614</v>
      </c>
      <c r="B1425" s="1" t="s">
        <v>4615</v>
      </c>
      <c r="C1425" s="1" t="s">
        <v>802</v>
      </c>
      <c r="D1425" s="1" t="s">
        <v>1067</v>
      </c>
      <c r="E1425" s="1">
        <v>1.6656017175965699E-3</v>
      </c>
      <c r="F1425" s="1">
        <v>7.0346214495821202E-3</v>
      </c>
      <c r="G1425" s="1">
        <v>3.8330339486207202E-3</v>
      </c>
      <c r="H1425" s="1" t="s">
        <v>4616</v>
      </c>
      <c r="I1425" s="1">
        <v>19</v>
      </c>
    </row>
    <row r="1426" spans="1:9" ht="15.75" x14ac:dyDescent="0.2">
      <c r="A1426" s="1" t="s">
        <v>4617</v>
      </c>
      <c r="B1426" s="1" t="s">
        <v>4618</v>
      </c>
      <c r="C1426" s="1" t="s">
        <v>535</v>
      </c>
      <c r="D1426" s="1" t="s">
        <v>1092</v>
      </c>
      <c r="E1426" s="1">
        <v>1.67450155363473E-3</v>
      </c>
      <c r="F1426" s="1">
        <v>7.0672432144274601E-3</v>
      </c>
      <c r="G1426" s="1">
        <v>3.8508089395014999E-3</v>
      </c>
      <c r="H1426" s="1" t="s">
        <v>4619</v>
      </c>
      <c r="I1426" s="1">
        <v>23</v>
      </c>
    </row>
    <row r="1427" spans="1:9" ht="15.75" x14ac:dyDescent="0.2">
      <c r="A1427" s="1" t="s">
        <v>4620</v>
      </c>
      <c r="B1427" s="1" t="s">
        <v>4621</v>
      </c>
      <c r="C1427" s="1" t="s">
        <v>1151</v>
      </c>
      <c r="D1427" s="1" t="s">
        <v>513</v>
      </c>
      <c r="E1427" s="1">
        <v>1.69171392542027E-3</v>
      </c>
      <c r="F1427" s="1">
        <v>7.1348776784391802E-3</v>
      </c>
      <c r="G1427" s="1">
        <v>3.8876616967552899E-3</v>
      </c>
      <c r="H1427" s="1" t="s">
        <v>4622</v>
      </c>
      <c r="I1427" s="1">
        <v>11</v>
      </c>
    </row>
    <row r="1428" spans="1:9" ht="15.75" x14ac:dyDescent="0.2">
      <c r="A1428" s="1" t="s">
        <v>4623</v>
      </c>
      <c r="B1428" s="1" t="s">
        <v>4624</v>
      </c>
      <c r="C1428" s="1" t="s">
        <v>581</v>
      </c>
      <c r="D1428" s="1" t="s">
        <v>357</v>
      </c>
      <c r="E1428" s="1">
        <v>1.7104365987096199E-3</v>
      </c>
      <c r="F1428" s="1">
        <v>7.2087825794143303E-3</v>
      </c>
      <c r="G1428" s="1">
        <v>3.9279310980922999E-3</v>
      </c>
      <c r="H1428" s="1" t="s">
        <v>4625</v>
      </c>
      <c r="I1428" s="1">
        <v>17</v>
      </c>
    </row>
    <row r="1429" spans="1:9" ht="15.75" x14ac:dyDescent="0.2">
      <c r="A1429" s="1" t="s">
        <v>4626</v>
      </c>
      <c r="B1429" s="1" t="s">
        <v>4627</v>
      </c>
      <c r="C1429" s="1" t="s">
        <v>375</v>
      </c>
      <c r="D1429" s="1" t="s">
        <v>1212</v>
      </c>
      <c r="E1429" s="1">
        <v>1.7134861638763001E-3</v>
      </c>
      <c r="F1429" s="1">
        <v>7.2165745234033596E-3</v>
      </c>
      <c r="G1429" s="1">
        <v>3.9321767829595998E-3</v>
      </c>
      <c r="H1429" s="1" t="s">
        <v>4102</v>
      </c>
      <c r="I1429" s="1">
        <v>35</v>
      </c>
    </row>
    <row r="1430" spans="1:9" ht="15.75" x14ac:dyDescent="0.2">
      <c r="A1430" s="1" t="s">
        <v>4628</v>
      </c>
      <c r="B1430" s="1" t="s">
        <v>4629</v>
      </c>
      <c r="C1430" s="1" t="s">
        <v>1333</v>
      </c>
      <c r="D1430" s="1" t="s">
        <v>954</v>
      </c>
      <c r="E1430" s="1">
        <v>1.7184275667191701E-3</v>
      </c>
      <c r="F1430" s="1">
        <v>7.2323177002676497E-3</v>
      </c>
      <c r="G1430" s="1">
        <v>3.9407549462356899E-3</v>
      </c>
      <c r="H1430" s="1" t="s">
        <v>4630</v>
      </c>
      <c r="I1430" s="1">
        <v>9</v>
      </c>
    </row>
    <row r="1431" spans="1:9" ht="15.75" x14ac:dyDescent="0.2">
      <c r="A1431" s="1" t="s">
        <v>4631</v>
      </c>
      <c r="B1431" s="1" t="s">
        <v>4632</v>
      </c>
      <c r="C1431" s="1" t="s">
        <v>1748</v>
      </c>
      <c r="D1431" s="1" t="s">
        <v>1054</v>
      </c>
      <c r="E1431" s="1">
        <v>1.7467712667808099E-3</v>
      </c>
      <c r="F1431" s="1">
        <v>7.3310721461959999E-3</v>
      </c>
      <c r="G1431" s="1">
        <v>3.9945644008784901E-3</v>
      </c>
      <c r="H1431" s="1" t="s">
        <v>4633</v>
      </c>
      <c r="I1431" s="1">
        <v>10</v>
      </c>
    </row>
    <row r="1432" spans="1:9" ht="15.75" x14ac:dyDescent="0.2">
      <c r="A1432" s="1" t="s">
        <v>4634</v>
      </c>
      <c r="B1432" s="1" t="s">
        <v>4635</v>
      </c>
      <c r="C1432" s="1" t="s">
        <v>1748</v>
      </c>
      <c r="D1432" s="1" t="s">
        <v>1054</v>
      </c>
      <c r="E1432" s="1">
        <v>1.7467712667808099E-3</v>
      </c>
      <c r="F1432" s="1">
        <v>7.3310721461959999E-3</v>
      </c>
      <c r="G1432" s="1">
        <v>3.9945644008784901E-3</v>
      </c>
      <c r="H1432" s="1" t="s">
        <v>4636</v>
      </c>
      <c r="I1432" s="1">
        <v>10</v>
      </c>
    </row>
    <row r="1433" spans="1:9" ht="15.75" x14ac:dyDescent="0.2">
      <c r="A1433" s="1" t="s">
        <v>4637</v>
      </c>
      <c r="B1433" s="1" t="s">
        <v>4638</v>
      </c>
      <c r="C1433" s="1" t="s">
        <v>1748</v>
      </c>
      <c r="D1433" s="1" t="s">
        <v>1054</v>
      </c>
      <c r="E1433" s="1">
        <v>1.7467712667808099E-3</v>
      </c>
      <c r="F1433" s="1">
        <v>7.3310721461959999E-3</v>
      </c>
      <c r="G1433" s="1">
        <v>3.9945644008784901E-3</v>
      </c>
      <c r="H1433" s="1" t="s">
        <v>4251</v>
      </c>
      <c r="I1433" s="1">
        <v>10</v>
      </c>
    </row>
    <row r="1434" spans="1:9" ht="15.75" x14ac:dyDescent="0.2">
      <c r="A1434" s="1" t="s">
        <v>4639</v>
      </c>
      <c r="B1434" s="1" t="s">
        <v>4640</v>
      </c>
      <c r="C1434" s="1" t="s">
        <v>1748</v>
      </c>
      <c r="D1434" s="1" t="s">
        <v>1054</v>
      </c>
      <c r="E1434" s="1">
        <v>1.7467712667808099E-3</v>
      </c>
      <c r="F1434" s="1">
        <v>7.3310721461959999E-3</v>
      </c>
      <c r="G1434" s="1">
        <v>3.9945644008784901E-3</v>
      </c>
      <c r="H1434" s="1" t="s">
        <v>4641</v>
      </c>
      <c r="I1434" s="1">
        <v>10</v>
      </c>
    </row>
    <row r="1435" spans="1:9" ht="15.75" x14ac:dyDescent="0.2">
      <c r="A1435" s="1" t="s">
        <v>4642</v>
      </c>
      <c r="B1435" s="1" t="s">
        <v>4643</v>
      </c>
      <c r="C1435" s="1" t="s">
        <v>692</v>
      </c>
      <c r="D1435" s="1" t="s">
        <v>226</v>
      </c>
      <c r="E1435" s="1">
        <v>1.77993922974486E-3</v>
      </c>
      <c r="F1435" s="1">
        <v>7.4598568833797903E-3</v>
      </c>
      <c r="G1435" s="1">
        <v>4.0647368008047101E-3</v>
      </c>
      <c r="H1435" s="1" t="s">
        <v>4644</v>
      </c>
      <c r="I1435" s="1">
        <v>18</v>
      </c>
    </row>
    <row r="1436" spans="1:9" ht="15.75" x14ac:dyDescent="0.2">
      <c r="A1436" s="1" t="s">
        <v>4645</v>
      </c>
      <c r="B1436" s="1" t="s">
        <v>4646</v>
      </c>
      <c r="C1436" s="1" t="s">
        <v>692</v>
      </c>
      <c r="D1436" s="1" t="s">
        <v>226</v>
      </c>
      <c r="E1436" s="1">
        <v>1.77993922974486E-3</v>
      </c>
      <c r="F1436" s="1">
        <v>7.4598568833797903E-3</v>
      </c>
      <c r="G1436" s="1">
        <v>4.0647368008047101E-3</v>
      </c>
      <c r="H1436" s="1" t="s">
        <v>4647</v>
      </c>
      <c r="I1436" s="1">
        <v>18</v>
      </c>
    </row>
    <row r="1437" spans="1:9" ht="15.75" x14ac:dyDescent="0.2">
      <c r="A1437" s="1" t="s">
        <v>4648</v>
      </c>
      <c r="B1437" s="1" t="s">
        <v>4649</v>
      </c>
      <c r="C1437" s="1" t="s">
        <v>881</v>
      </c>
      <c r="D1437" s="1" t="s">
        <v>498</v>
      </c>
      <c r="E1437" s="1">
        <v>1.79047333767631E-3</v>
      </c>
      <c r="F1437" s="1">
        <v>7.4883401248675404E-3</v>
      </c>
      <c r="G1437" s="1">
        <v>4.0802567875405796E-3</v>
      </c>
      <c r="H1437" s="1" t="s">
        <v>4650</v>
      </c>
      <c r="I1437" s="1">
        <v>16</v>
      </c>
    </row>
    <row r="1438" spans="1:9" ht="15.75" x14ac:dyDescent="0.2">
      <c r="A1438" s="1" t="s">
        <v>4651</v>
      </c>
      <c r="B1438" s="1" t="s">
        <v>4652</v>
      </c>
      <c r="C1438" s="1" t="s">
        <v>881</v>
      </c>
      <c r="D1438" s="1" t="s">
        <v>498</v>
      </c>
      <c r="E1438" s="1">
        <v>1.79047333767631E-3</v>
      </c>
      <c r="F1438" s="1">
        <v>7.4883401248675404E-3</v>
      </c>
      <c r="G1438" s="1">
        <v>4.0802567875405796E-3</v>
      </c>
      <c r="H1438" s="1" t="s">
        <v>4653</v>
      </c>
      <c r="I1438" s="1">
        <v>16</v>
      </c>
    </row>
    <row r="1439" spans="1:9" ht="15.75" x14ac:dyDescent="0.2">
      <c r="A1439" s="1" t="s">
        <v>4654</v>
      </c>
      <c r="B1439" s="1" t="s">
        <v>4655</v>
      </c>
      <c r="C1439" s="1" t="s">
        <v>881</v>
      </c>
      <c r="D1439" s="1" t="s">
        <v>498</v>
      </c>
      <c r="E1439" s="1">
        <v>1.79047333767631E-3</v>
      </c>
      <c r="F1439" s="1">
        <v>7.4883401248675404E-3</v>
      </c>
      <c r="G1439" s="1">
        <v>4.0802567875405796E-3</v>
      </c>
      <c r="H1439" s="1" t="s">
        <v>4656</v>
      </c>
      <c r="I1439" s="1">
        <v>16</v>
      </c>
    </row>
    <row r="1440" spans="1:9" ht="15.75" x14ac:dyDescent="0.2">
      <c r="A1440" s="1" t="s">
        <v>4657</v>
      </c>
      <c r="B1440" s="1" t="s">
        <v>4658</v>
      </c>
      <c r="C1440" s="1" t="s">
        <v>892</v>
      </c>
      <c r="D1440" s="1" t="s">
        <v>1851</v>
      </c>
      <c r="E1440" s="1">
        <v>1.79664269182153E-3</v>
      </c>
      <c r="F1440" s="1">
        <v>7.5089169526059898E-3</v>
      </c>
      <c r="G1440" s="1">
        <v>4.0914687169729801E-3</v>
      </c>
      <c r="H1440" s="1" t="s">
        <v>4659</v>
      </c>
      <c r="I1440" s="1">
        <v>32</v>
      </c>
    </row>
    <row r="1441" spans="1:9" ht="15.75" x14ac:dyDescent="0.2">
      <c r="A1441" s="1" t="s">
        <v>4660</v>
      </c>
      <c r="B1441" s="1" t="s">
        <v>4661</v>
      </c>
      <c r="C1441" s="1" t="s">
        <v>1125</v>
      </c>
      <c r="D1441" s="1" t="s">
        <v>1717</v>
      </c>
      <c r="E1441" s="1">
        <v>1.8190001922527099E-3</v>
      </c>
      <c r="F1441" s="1">
        <v>7.5865309892011101E-3</v>
      </c>
      <c r="G1441" s="1">
        <v>4.13375915708988E-3</v>
      </c>
      <c r="H1441" s="1" t="s">
        <v>4662</v>
      </c>
      <c r="I1441" s="1">
        <v>12</v>
      </c>
    </row>
    <row r="1442" spans="1:9" ht="15.75" x14ac:dyDescent="0.2">
      <c r="A1442" s="1" t="s">
        <v>4663</v>
      </c>
      <c r="B1442" s="1" t="s">
        <v>4664</v>
      </c>
      <c r="C1442" s="1" t="s">
        <v>1125</v>
      </c>
      <c r="D1442" s="1" t="s">
        <v>1717</v>
      </c>
      <c r="E1442" s="1">
        <v>1.8190001922527099E-3</v>
      </c>
      <c r="F1442" s="1">
        <v>7.5865309892011101E-3</v>
      </c>
      <c r="G1442" s="1">
        <v>4.13375915708988E-3</v>
      </c>
      <c r="H1442" s="1" t="s">
        <v>4665</v>
      </c>
      <c r="I1442" s="1">
        <v>12</v>
      </c>
    </row>
    <row r="1443" spans="1:9" ht="15.75" x14ac:dyDescent="0.2">
      <c r="A1443" s="1" t="s">
        <v>4666</v>
      </c>
      <c r="B1443" s="1" t="s">
        <v>4667</v>
      </c>
      <c r="C1443" s="1" t="s">
        <v>1125</v>
      </c>
      <c r="D1443" s="1" t="s">
        <v>1717</v>
      </c>
      <c r="E1443" s="1">
        <v>1.8190001922527099E-3</v>
      </c>
      <c r="F1443" s="1">
        <v>7.5865309892011101E-3</v>
      </c>
      <c r="G1443" s="1">
        <v>4.13375915708988E-3</v>
      </c>
      <c r="H1443" s="1" t="s">
        <v>4668</v>
      </c>
      <c r="I1443" s="1">
        <v>12</v>
      </c>
    </row>
    <row r="1444" spans="1:9" ht="15.75" x14ac:dyDescent="0.2">
      <c r="A1444" s="1" t="s">
        <v>4669</v>
      </c>
      <c r="B1444" s="1" t="s">
        <v>4670</v>
      </c>
      <c r="C1444" s="1" t="s">
        <v>802</v>
      </c>
      <c r="D1444" s="1" t="s">
        <v>1635</v>
      </c>
      <c r="E1444" s="1">
        <v>1.8237173847967701E-3</v>
      </c>
      <c r="F1444" s="1">
        <v>7.6009302930850203E-3</v>
      </c>
      <c r="G1444" s="1">
        <v>4.1416050690581503E-3</v>
      </c>
      <c r="H1444" s="1" t="s">
        <v>4671</v>
      </c>
      <c r="I1444" s="1">
        <v>19</v>
      </c>
    </row>
    <row r="1445" spans="1:9" ht="15.75" x14ac:dyDescent="0.2">
      <c r="A1445" s="1" t="s">
        <v>4672</v>
      </c>
      <c r="B1445" s="1" t="s">
        <v>4673</v>
      </c>
      <c r="C1445" s="1" t="s">
        <v>843</v>
      </c>
      <c r="D1445" s="1" t="s">
        <v>1208</v>
      </c>
      <c r="E1445" s="1">
        <v>1.84825827544207E-3</v>
      </c>
      <c r="F1445" s="1">
        <v>7.6978740370109901E-3</v>
      </c>
      <c r="G1445" s="1">
        <v>4.1944279059709603E-3</v>
      </c>
      <c r="H1445" s="1" t="s">
        <v>4674</v>
      </c>
      <c r="I1445" s="1">
        <v>21</v>
      </c>
    </row>
    <row r="1446" spans="1:9" ht="15.75" x14ac:dyDescent="0.2">
      <c r="A1446" s="1" t="s">
        <v>4675</v>
      </c>
      <c r="B1446" s="1" t="s">
        <v>4676</v>
      </c>
      <c r="C1446" s="1" t="s">
        <v>1216</v>
      </c>
      <c r="D1446" s="1" t="s">
        <v>1050</v>
      </c>
      <c r="E1446" s="1">
        <v>1.8514423296696299E-3</v>
      </c>
      <c r="F1446" s="1">
        <v>7.7057952917690097E-3</v>
      </c>
      <c r="G1446" s="1">
        <v>4.1987440498631101E-3</v>
      </c>
      <c r="H1446" s="1" t="s">
        <v>4677</v>
      </c>
      <c r="I1446" s="1">
        <v>15</v>
      </c>
    </row>
    <row r="1447" spans="1:9" ht="15.75" x14ac:dyDescent="0.2">
      <c r="A1447" s="1" t="s">
        <v>4678</v>
      </c>
      <c r="B1447" s="1" t="s">
        <v>4679</v>
      </c>
      <c r="C1447" s="1" t="s">
        <v>2301</v>
      </c>
      <c r="D1447" s="1" t="s">
        <v>2516</v>
      </c>
      <c r="E1447" s="1">
        <v>1.86623550903231E-3</v>
      </c>
      <c r="F1447" s="1">
        <v>7.7405627393265699E-3</v>
      </c>
      <c r="G1447" s="1">
        <v>4.2176881832113097E-3</v>
      </c>
      <c r="H1447" s="1" t="s">
        <v>4680</v>
      </c>
      <c r="I1447" s="1">
        <v>6</v>
      </c>
    </row>
    <row r="1448" spans="1:9" ht="15.75" x14ac:dyDescent="0.2">
      <c r="A1448" s="1" t="s">
        <v>4681</v>
      </c>
      <c r="B1448" s="1" t="s">
        <v>4682</v>
      </c>
      <c r="C1448" s="1" t="s">
        <v>2301</v>
      </c>
      <c r="D1448" s="1" t="s">
        <v>2516</v>
      </c>
      <c r="E1448" s="1">
        <v>1.86623550903231E-3</v>
      </c>
      <c r="F1448" s="1">
        <v>7.7405627393265699E-3</v>
      </c>
      <c r="G1448" s="1">
        <v>4.2176881832113097E-3</v>
      </c>
      <c r="H1448" s="1" t="s">
        <v>4683</v>
      </c>
      <c r="I1448" s="1">
        <v>6</v>
      </c>
    </row>
    <row r="1449" spans="1:9" ht="15.75" x14ac:dyDescent="0.2">
      <c r="A1449" s="1" t="s">
        <v>4684</v>
      </c>
      <c r="B1449" s="1" t="s">
        <v>4685</v>
      </c>
      <c r="C1449" s="1" t="s">
        <v>2301</v>
      </c>
      <c r="D1449" s="1" t="s">
        <v>2516</v>
      </c>
      <c r="E1449" s="1">
        <v>1.86623550903231E-3</v>
      </c>
      <c r="F1449" s="1">
        <v>7.7405627393265699E-3</v>
      </c>
      <c r="G1449" s="1">
        <v>4.2176881832113097E-3</v>
      </c>
      <c r="H1449" s="1" t="s">
        <v>4686</v>
      </c>
      <c r="I1449" s="1">
        <v>6</v>
      </c>
    </row>
    <row r="1450" spans="1:9" ht="15.75" x14ac:dyDescent="0.2">
      <c r="A1450" s="1" t="s">
        <v>4687</v>
      </c>
      <c r="B1450" s="1" t="s">
        <v>4688</v>
      </c>
      <c r="C1450" s="1" t="s">
        <v>2301</v>
      </c>
      <c r="D1450" s="1" t="s">
        <v>2516</v>
      </c>
      <c r="E1450" s="1">
        <v>1.86623550903231E-3</v>
      </c>
      <c r="F1450" s="1">
        <v>7.7405627393265699E-3</v>
      </c>
      <c r="G1450" s="1">
        <v>4.2176881832113097E-3</v>
      </c>
      <c r="H1450" s="1" t="s">
        <v>4689</v>
      </c>
      <c r="I1450" s="1">
        <v>6</v>
      </c>
    </row>
    <row r="1451" spans="1:9" ht="15.75" x14ac:dyDescent="0.2">
      <c r="A1451" s="1" t="s">
        <v>4690</v>
      </c>
      <c r="B1451" s="1" t="s">
        <v>4691</v>
      </c>
      <c r="C1451" s="1" t="s">
        <v>2301</v>
      </c>
      <c r="D1451" s="1" t="s">
        <v>2516</v>
      </c>
      <c r="E1451" s="1">
        <v>1.86623550903231E-3</v>
      </c>
      <c r="F1451" s="1">
        <v>7.7405627393265699E-3</v>
      </c>
      <c r="G1451" s="1">
        <v>4.2176881832113097E-3</v>
      </c>
      <c r="H1451" s="1" t="s">
        <v>4692</v>
      </c>
      <c r="I1451" s="1">
        <v>6</v>
      </c>
    </row>
    <row r="1452" spans="1:9" ht="15.75" x14ac:dyDescent="0.2">
      <c r="A1452" s="1" t="s">
        <v>4693</v>
      </c>
      <c r="B1452" s="1" t="s">
        <v>4694</v>
      </c>
      <c r="C1452" s="1" t="s">
        <v>543</v>
      </c>
      <c r="D1452" s="1" t="s">
        <v>1815</v>
      </c>
      <c r="E1452" s="1">
        <v>1.87811550365653E-3</v>
      </c>
      <c r="F1452" s="1">
        <v>7.7737425461265599E-3</v>
      </c>
      <c r="G1452" s="1">
        <v>4.2357672407390698E-3</v>
      </c>
      <c r="H1452" s="1" t="s">
        <v>4695</v>
      </c>
      <c r="I1452" s="1">
        <v>13</v>
      </c>
    </row>
    <row r="1453" spans="1:9" ht="15.75" x14ac:dyDescent="0.2">
      <c r="A1453" s="1" t="s">
        <v>4696</v>
      </c>
      <c r="B1453" s="1" t="s">
        <v>4697</v>
      </c>
      <c r="C1453" s="1" t="s">
        <v>543</v>
      </c>
      <c r="D1453" s="1" t="s">
        <v>1815</v>
      </c>
      <c r="E1453" s="1">
        <v>1.87811550365653E-3</v>
      </c>
      <c r="F1453" s="1">
        <v>7.7737425461265599E-3</v>
      </c>
      <c r="G1453" s="1">
        <v>4.2357672407390698E-3</v>
      </c>
      <c r="H1453" s="1" t="s">
        <v>4698</v>
      </c>
      <c r="I1453" s="1">
        <v>13</v>
      </c>
    </row>
    <row r="1454" spans="1:9" ht="15.75" x14ac:dyDescent="0.2">
      <c r="A1454" s="1" t="s">
        <v>4699</v>
      </c>
      <c r="B1454" s="1" t="s">
        <v>4700</v>
      </c>
      <c r="C1454" s="1" t="s">
        <v>543</v>
      </c>
      <c r="D1454" s="1" t="s">
        <v>1815</v>
      </c>
      <c r="E1454" s="1">
        <v>1.87811550365653E-3</v>
      </c>
      <c r="F1454" s="1">
        <v>7.7737425461265599E-3</v>
      </c>
      <c r="G1454" s="1">
        <v>4.2357672407390698E-3</v>
      </c>
      <c r="H1454" s="1" t="s">
        <v>4701</v>
      </c>
      <c r="I1454" s="1">
        <v>13</v>
      </c>
    </row>
    <row r="1455" spans="1:9" ht="15.75" x14ac:dyDescent="0.2">
      <c r="A1455" s="1" t="s">
        <v>4702</v>
      </c>
      <c r="B1455" s="1" t="s">
        <v>4703</v>
      </c>
      <c r="C1455" s="1" t="s">
        <v>1433</v>
      </c>
      <c r="D1455" s="1" t="s">
        <v>2235</v>
      </c>
      <c r="E1455" s="1">
        <v>1.8844016828700001E-3</v>
      </c>
      <c r="F1455" s="1">
        <v>7.78903309081754E-3</v>
      </c>
      <c r="G1455" s="1">
        <v>4.2440987731908898E-3</v>
      </c>
      <c r="H1455" s="1" t="s">
        <v>4704</v>
      </c>
      <c r="I1455" s="1">
        <v>14</v>
      </c>
    </row>
    <row r="1456" spans="1:9" ht="15.75" x14ac:dyDescent="0.2">
      <c r="A1456" s="1" t="s">
        <v>4705</v>
      </c>
      <c r="B1456" s="1" t="s">
        <v>4706</v>
      </c>
      <c r="C1456" s="1" t="s">
        <v>1433</v>
      </c>
      <c r="D1456" s="1" t="s">
        <v>2235</v>
      </c>
      <c r="E1456" s="1">
        <v>1.8844016828700001E-3</v>
      </c>
      <c r="F1456" s="1">
        <v>7.78903309081754E-3</v>
      </c>
      <c r="G1456" s="1">
        <v>4.2440987731908898E-3</v>
      </c>
      <c r="H1456" s="1" t="s">
        <v>4707</v>
      </c>
      <c r="I1456" s="1">
        <v>14</v>
      </c>
    </row>
    <row r="1457" spans="1:9" ht="15.75" x14ac:dyDescent="0.2">
      <c r="A1457" s="1" t="s">
        <v>4708</v>
      </c>
      <c r="B1457" s="1" t="s">
        <v>4709</v>
      </c>
      <c r="C1457" s="1" t="s">
        <v>581</v>
      </c>
      <c r="D1457" s="1" t="s">
        <v>233</v>
      </c>
      <c r="E1457" s="1">
        <v>1.8884208614068801E-3</v>
      </c>
      <c r="F1457" s="1">
        <v>7.8002813588009196E-3</v>
      </c>
      <c r="G1457" s="1">
        <v>4.2502277445012103E-3</v>
      </c>
      <c r="H1457" s="1" t="s">
        <v>4710</v>
      </c>
      <c r="I1457" s="1">
        <v>17</v>
      </c>
    </row>
    <row r="1458" spans="1:9" ht="15.75" x14ac:dyDescent="0.2">
      <c r="A1458" s="1" t="s">
        <v>4711</v>
      </c>
      <c r="B1458" s="1" t="s">
        <v>4712</v>
      </c>
      <c r="C1458" s="1" t="s">
        <v>259</v>
      </c>
      <c r="D1458" s="1" t="s">
        <v>2927</v>
      </c>
      <c r="E1458" s="1">
        <v>1.8915921927403099E-3</v>
      </c>
      <c r="F1458" s="1">
        <v>7.80801447690198E-3</v>
      </c>
      <c r="G1458" s="1">
        <v>4.2544413762399596E-3</v>
      </c>
      <c r="H1458" s="1" t="s">
        <v>4713</v>
      </c>
      <c r="I1458" s="1">
        <v>31</v>
      </c>
    </row>
    <row r="1459" spans="1:9" ht="15.75" x14ac:dyDescent="0.2">
      <c r="A1459" s="1" t="s">
        <v>4714</v>
      </c>
      <c r="B1459" s="1" t="s">
        <v>4715</v>
      </c>
      <c r="C1459" s="1" t="s">
        <v>3544</v>
      </c>
      <c r="D1459" s="1" t="s">
        <v>2274</v>
      </c>
      <c r="E1459" s="1">
        <v>1.90887077834382E-3</v>
      </c>
      <c r="F1459" s="1">
        <v>7.8309306333422101E-3</v>
      </c>
      <c r="G1459" s="1">
        <v>4.2669279622257004E-3</v>
      </c>
      <c r="H1459" s="1" t="s">
        <v>4716</v>
      </c>
      <c r="I1459" s="1">
        <v>5</v>
      </c>
    </row>
    <row r="1460" spans="1:9" ht="15.75" x14ac:dyDescent="0.2">
      <c r="A1460" s="1" t="s">
        <v>4717</v>
      </c>
      <c r="B1460" s="1" t="s">
        <v>4718</v>
      </c>
      <c r="C1460" s="1" t="s">
        <v>3544</v>
      </c>
      <c r="D1460" s="1" t="s">
        <v>2274</v>
      </c>
      <c r="E1460" s="1">
        <v>1.90887077834382E-3</v>
      </c>
      <c r="F1460" s="1">
        <v>7.8309306333422101E-3</v>
      </c>
      <c r="G1460" s="1">
        <v>4.2669279622257004E-3</v>
      </c>
      <c r="H1460" s="1" t="s">
        <v>4719</v>
      </c>
      <c r="I1460" s="1">
        <v>5</v>
      </c>
    </row>
    <row r="1461" spans="1:9" ht="15.75" x14ac:dyDescent="0.2">
      <c r="A1461" s="1" t="s">
        <v>4720</v>
      </c>
      <c r="B1461" s="1" t="s">
        <v>4721</v>
      </c>
      <c r="C1461" s="1" t="s">
        <v>3544</v>
      </c>
      <c r="D1461" s="1" t="s">
        <v>2274</v>
      </c>
      <c r="E1461" s="1">
        <v>1.90887077834382E-3</v>
      </c>
      <c r="F1461" s="1">
        <v>7.8309306333422101E-3</v>
      </c>
      <c r="G1461" s="1">
        <v>4.2669279622257004E-3</v>
      </c>
      <c r="H1461" s="1" t="s">
        <v>4722</v>
      </c>
      <c r="I1461" s="1">
        <v>5</v>
      </c>
    </row>
    <row r="1462" spans="1:9" ht="15.75" x14ac:dyDescent="0.2">
      <c r="A1462" s="1" t="s">
        <v>4723</v>
      </c>
      <c r="B1462" s="1" t="s">
        <v>4724</v>
      </c>
      <c r="C1462" s="1" t="s">
        <v>3544</v>
      </c>
      <c r="D1462" s="1" t="s">
        <v>2274</v>
      </c>
      <c r="E1462" s="1">
        <v>1.90887077834382E-3</v>
      </c>
      <c r="F1462" s="1">
        <v>7.8309306333422101E-3</v>
      </c>
      <c r="G1462" s="1">
        <v>4.2669279622257004E-3</v>
      </c>
      <c r="H1462" s="1" t="s">
        <v>4725</v>
      </c>
      <c r="I1462" s="1">
        <v>5</v>
      </c>
    </row>
    <row r="1463" spans="1:9" ht="15.75" x14ac:dyDescent="0.2">
      <c r="A1463" s="1" t="s">
        <v>4726</v>
      </c>
      <c r="B1463" s="1" t="s">
        <v>4727</v>
      </c>
      <c r="C1463" s="1" t="s">
        <v>3544</v>
      </c>
      <c r="D1463" s="1" t="s">
        <v>2274</v>
      </c>
      <c r="E1463" s="1">
        <v>1.90887077834382E-3</v>
      </c>
      <c r="F1463" s="1">
        <v>7.8309306333422101E-3</v>
      </c>
      <c r="G1463" s="1">
        <v>4.2669279622257004E-3</v>
      </c>
      <c r="H1463" s="1" t="s">
        <v>4728</v>
      </c>
      <c r="I1463" s="1">
        <v>5</v>
      </c>
    </row>
    <row r="1464" spans="1:9" ht="15.75" x14ac:dyDescent="0.2">
      <c r="A1464" s="1" t="s">
        <v>4729</v>
      </c>
      <c r="B1464" s="1" t="s">
        <v>4730</v>
      </c>
      <c r="C1464" s="1" t="s">
        <v>3544</v>
      </c>
      <c r="D1464" s="1" t="s">
        <v>2274</v>
      </c>
      <c r="E1464" s="1">
        <v>1.90887077834382E-3</v>
      </c>
      <c r="F1464" s="1">
        <v>7.8309306333422101E-3</v>
      </c>
      <c r="G1464" s="1">
        <v>4.2669279622257004E-3</v>
      </c>
      <c r="H1464" s="1" t="s">
        <v>4719</v>
      </c>
      <c r="I1464" s="1">
        <v>5</v>
      </c>
    </row>
    <row r="1465" spans="1:9" ht="15.75" x14ac:dyDescent="0.2">
      <c r="A1465" s="1" t="s">
        <v>4731</v>
      </c>
      <c r="B1465" s="1" t="s">
        <v>4732</v>
      </c>
      <c r="C1465" s="1" t="s">
        <v>3544</v>
      </c>
      <c r="D1465" s="1" t="s">
        <v>2274</v>
      </c>
      <c r="E1465" s="1">
        <v>1.90887077834382E-3</v>
      </c>
      <c r="F1465" s="1">
        <v>7.8309306333422101E-3</v>
      </c>
      <c r="G1465" s="1">
        <v>4.2669279622257004E-3</v>
      </c>
      <c r="H1465" s="1" t="s">
        <v>4733</v>
      </c>
      <c r="I1465" s="1">
        <v>5</v>
      </c>
    </row>
    <row r="1466" spans="1:9" ht="15.75" x14ac:dyDescent="0.2">
      <c r="A1466" s="1" t="s">
        <v>4734</v>
      </c>
      <c r="B1466" s="1" t="s">
        <v>4735</v>
      </c>
      <c r="C1466" s="1" t="s">
        <v>3544</v>
      </c>
      <c r="D1466" s="1" t="s">
        <v>2274</v>
      </c>
      <c r="E1466" s="1">
        <v>1.90887077834382E-3</v>
      </c>
      <c r="F1466" s="1">
        <v>7.8309306333422101E-3</v>
      </c>
      <c r="G1466" s="1">
        <v>4.2669279622257004E-3</v>
      </c>
      <c r="H1466" s="1" t="s">
        <v>4736</v>
      </c>
      <c r="I1466" s="1">
        <v>5</v>
      </c>
    </row>
    <row r="1467" spans="1:9" ht="15.75" x14ac:dyDescent="0.2">
      <c r="A1467" s="1" t="s">
        <v>4737</v>
      </c>
      <c r="B1467" s="1" t="s">
        <v>4738</v>
      </c>
      <c r="C1467" s="1" t="s">
        <v>3544</v>
      </c>
      <c r="D1467" s="1" t="s">
        <v>2274</v>
      </c>
      <c r="E1467" s="1">
        <v>1.90887077834382E-3</v>
      </c>
      <c r="F1467" s="1">
        <v>7.8309306333422101E-3</v>
      </c>
      <c r="G1467" s="1">
        <v>4.2669279622257004E-3</v>
      </c>
      <c r="H1467" s="1" t="s">
        <v>4227</v>
      </c>
      <c r="I1467" s="1">
        <v>5</v>
      </c>
    </row>
    <row r="1468" spans="1:9" ht="15.75" x14ac:dyDescent="0.2">
      <c r="A1468" s="1" t="s">
        <v>4739</v>
      </c>
      <c r="B1468" s="1" t="s">
        <v>4740</v>
      </c>
      <c r="C1468" s="1" t="s">
        <v>594</v>
      </c>
      <c r="D1468" s="1" t="s">
        <v>1462</v>
      </c>
      <c r="E1468" s="1">
        <v>1.91204311374976E-3</v>
      </c>
      <c r="F1468" s="1">
        <v>7.8385942112115005E-3</v>
      </c>
      <c r="G1468" s="1">
        <v>4.2711037027899097E-3</v>
      </c>
      <c r="H1468" s="1" t="s">
        <v>4741</v>
      </c>
      <c r="I1468" s="1">
        <v>24</v>
      </c>
    </row>
    <row r="1469" spans="1:9" ht="15.75" x14ac:dyDescent="0.2">
      <c r="A1469" s="1" t="s">
        <v>4742</v>
      </c>
      <c r="B1469" s="1" t="s">
        <v>4743</v>
      </c>
      <c r="C1469" s="1" t="s">
        <v>1755</v>
      </c>
      <c r="D1469" s="1" t="s">
        <v>2146</v>
      </c>
      <c r="E1469" s="1">
        <v>1.9198807043950799E-3</v>
      </c>
      <c r="F1469" s="1">
        <v>7.8546514863270401E-3</v>
      </c>
      <c r="G1469" s="1">
        <v>4.2798530123414301E-3</v>
      </c>
      <c r="H1469" s="1" t="s">
        <v>4744</v>
      </c>
      <c r="I1469" s="1">
        <v>8</v>
      </c>
    </row>
    <row r="1470" spans="1:9" ht="15.75" x14ac:dyDescent="0.2">
      <c r="A1470" s="1" t="s">
        <v>4745</v>
      </c>
      <c r="B1470" s="1" t="s">
        <v>4746</v>
      </c>
      <c r="C1470" s="1" t="s">
        <v>1755</v>
      </c>
      <c r="D1470" s="1" t="s">
        <v>2146</v>
      </c>
      <c r="E1470" s="1">
        <v>1.9198807043950799E-3</v>
      </c>
      <c r="F1470" s="1">
        <v>7.8546514863270401E-3</v>
      </c>
      <c r="G1470" s="1">
        <v>4.2798530123414301E-3</v>
      </c>
      <c r="H1470" s="1" t="s">
        <v>4747</v>
      </c>
      <c r="I1470" s="1">
        <v>8</v>
      </c>
    </row>
    <row r="1471" spans="1:9" ht="15.75" x14ac:dyDescent="0.2">
      <c r="A1471" s="1" t="s">
        <v>4748</v>
      </c>
      <c r="B1471" s="1" t="s">
        <v>4749</v>
      </c>
      <c r="C1471" s="1" t="s">
        <v>1755</v>
      </c>
      <c r="D1471" s="1" t="s">
        <v>2146</v>
      </c>
      <c r="E1471" s="1">
        <v>1.9198807043950799E-3</v>
      </c>
      <c r="F1471" s="1">
        <v>7.8546514863270401E-3</v>
      </c>
      <c r="G1471" s="1">
        <v>4.2798530123414301E-3</v>
      </c>
      <c r="H1471" s="1" t="s">
        <v>4570</v>
      </c>
      <c r="I1471" s="1">
        <v>8</v>
      </c>
    </row>
    <row r="1472" spans="1:9" ht="15.75" x14ac:dyDescent="0.2">
      <c r="A1472" s="1" t="s">
        <v>4750</v>
      </c>
      <c r="B1472" s="1" t="s">
        <v>4751</v>
      </c>
      <c r="C1472" s="1" t="s">
        <v>692</v>
      </c>
      <c r="D1472" s="1" t="s">
        <v>200</v>
      </c>
      <c r="E1472" s="1">
        <v>1.9550108130373398E-3</v>
      </c>
      <c r="F1472" s="1">
        <v>7.9929353648669401E-3</v>
      </c>
      <c r="G1472" s="1">
        <v>4.3552013171207701E-3</v>
      </c>
      <c r="H1472" s="1" t="s">
        <v>4752</v>
      </c>
      <c r="I1472" s="1">
        <v>18</v>
      </c>
    </row>
    <row r="1473" spans="1:9" ht="15.75" x14ac:dyDescent="0.2">
      <c r="A1473" s="1" t="s">
        <v>4753</v>
      </c>
      <c r="B1473" s="1" t="s">
        <v>4754</v>
      </c>
      <c r="C1473" s="1" t="s">
        <v>1151</v>
      </c>
      <c r="D1473" s="1" t="s">
        <v>967</v>
      </c>
      <c r="E1473" s="1">
        <v>1.95854055497856E-3</v>
      </c>
      <c r="F1473" s="1">
        <v>8.0019230016459397E-3</v>
      </c>
      <c r="G1473" s="1">
        <v>4.36009851267546E-3</v>
      </c>
      <c r="H1473" s="1" t="s">
        <v>4755</v>
      </c>
      <c r="I1473" s="1">
        <v>11</v>
      </c>
    </row>
    <row r="1474" spans="1:9" ht="15.75" x14ac:dyDescent="0.2">
      <c r="A1474" s="1" t="s">
        <v>4756</v>
      </c>
      <c r="B1474" s="1" t="s">
        <v>4757</v>
      </c>
      <c r="C1474" s="1" t="s">
        <v>881</v>
      </c>
      <c r="D1474" s="1" t="s">
        <v>1130</v>
      </c>
      <c r="E1474" s="1">
        <v>1.9855583446485399E-3</v>
      </c>
      <c r="F1474" s="1">
        <v>8.1012937212068502E-3</v>
      </c>
      <c r="G1474" s="1">
        <v>4.4142437633198197E-3</v>
      </c>
      <c r="H1474" s="1" t="s">
        <v>4758</v>
      </c>
      <c r="I1474" s="1">
        <v>16</v>
      </c>
    </row>
    <row r="1475" spans="1:9" ht="15.75" x14ac:dyDescent="0.2">
      <c r="A1475" s="1" t="s">
        <v>4759</v>
      </c>
      <c r="B1475" s="1" t="s">
        <v>4760</v>
      </c>
      <c r="C1475" s="1" t="s">
        <v>881</v>
      </c>
      <c r="D1475" s="1" t="s">
        <v>1130</v>
      </c>
      <c r="E1475" s="1">
        <v>1.9855583446485399E-3</v>
      </c>
      <c r="F1475" s="1">
        <v>8.1012937212068502E-3</v>
      </c>
      <c r="G1475" s="1">
        <v>4.4142437633198197E-3</v>
      </c>
      <c r="H1475" s="1" t="s">
        <v>4761</v>
      </c>
      <c r="I1475" s="1">
        <v>16</v>
      </c>
    </row>
    <row r="1476" spans="1:9" ht="15.75" x14ac:dyDescent="0.2">
      <c r="A1476" s="1" t="s">
        <v>4762</v>
      </c>
      <c r="B1476" s="1" t="s">
        <v>4763</v>
      </c>
      <c r="C1476" s="1" t="s">
        <v>802</v>
      </c>
      <c r="D1476" s="1" t="s">
        <v>417</v>
      </c>
      <c r="E1476" s="1">
        <v>1.9943278415808599E-3</v>
      </c>
      <c r="F1476" s="1">
        <v>8.1315538181146192E-3</v>
      </c>
      <c r="G1476" s="1">
        <v>4.4307319254145898E-3</v>
      </c>
      <c r="H1476" s="1" t="s">
        <v>4764</v>
      </c>
      <c r="I1476" s="1">
        <v>19</v>
      </c>
    </row>
    <row r="1477" spans="1:9" ht="15.75" x14ac:dyDescent="0.2">
      <c r="A1477" s="1" t="s">
        <v>4765</v>
      </c>
      <c r="B1477" s="1" t="s">
        <v>4766</v>
      </c>
      <c r="C1477" s="1" t="s">
        <v>843</v>
      </c>
      <c r="D1477" s="1" t="s">
        <v>1546</v>
      </c>
      <c r="E1477" s="1">
        <v>2.00699273261203E-3</v>
      </c>
      <c r="F1477" s="1">
        <v>8.1721045548768904E-3</v>
      </c>
      <c r="G1477" s="1">
        <v>4.4528272651233897E-3</v>
      </c>
      <c r="H1477" s="1" t="s">
        <v>4767</v>
      </c>
      <c r="I1477" s="1">
        <v>21</v>
      </c>
    </row>
    <row r="1478" spans="1:9" ht="15.75" x14ac:dyDescent="0.2">
      <c r="A1478" s="1" t="s">
        <v>4768</v>
      </c>
      <c r="B1478" s="1" t="s">
        <v>4769</v>
      </c>
      <c r="C1478" s="1" t="s">
        <v>843</v>
      </c>
      <c r="D1478" s="1" t="s">
        <v>1546</v>
      </c>
      <c r="E1478" s="1">
        <v>2.00699273261203E-3</v>
      </c>
      <c r="F1478" s="1">
        <v>8.1721045548768904E-3</v>
      </c>
      <c r="G1478" s="1">
        <v>4.4528272651233897E-3</v>
      </c>
      <c r="H1478" s="1" t="s">
        <v>4770</v>
      </c>
      <c r="I1478" s="1">
        <v>21</v>
      </c>
    </row>
    <row r="1479" spans="1:9" ht="15.75" x14ac:dyDescent="0.2">
      <c r="A1479" s="1" t="s">
        <v>4771</v>
      </c>
      <c r="B1479" s="1" t="s">
        <v>4772</v>
      </c>
      <c r="C1479" s="1" t="s">
        <v>2079</v>
      </c>
      <c r="D1479" s="1" t="s">
        <v>1586</v>
      </c>
      <c r="E1479" s="1">
        <v>2.0120784430662899E-3</v>
      </c>
      <c r="F1479" s="1">
        <v>8.1817262806687403E-3</v>
      </c>
      <c r="G1479" s="1">
        <v>4.4580699639478897E-3</v>
      </c>
      <c r="H1479" s="1" t="s">
        <v>4773</v>
      </c>
      <c r="I1479" s="1">
        <v>7</v>
      </c>
    </row>
    <row r="1480" spans="1:9" ht="15.75" x14ac:dyDescent="0.2">
      <c r="A1480" s="1" t="s">
        <v>4774</v>
      </c>
      <c r="B1480" s="1" t="s">
        <v>4775</v>
      </c>
      <c r="C1480" s="1" t="s">
        <v>2079</v>
      </c>
      <c r="D1480" s="1" t="s">
        <v>1586</v>
      </c>
      <c r="E1480" s="1">
        <v>2.0120784430662899E-3</v>
      </c>
      <c r="F1480" s="1">
        <v>8.1817262806687403E-3</v>
      </c>
      <c r="G1480" s="1">
        <v>4.4580699639478897E-3</v>
      </c>
      <c r="H1480" s="1" t="s">
        <v>4776</v>
      </c>
      <c r="I1480" s="1">
        <v>7</v>
      </c>
    </row>
    <row r="1481" spans="1:9" ht="15.75" x14ac:dyDescent="0.2">
      <c r="A1481" s="1" t="s">
        <v>4777</v>
      </c>
      <c r="B1481" s="1" t="s">
        <v>4778</v>
      </c>
      <c r="C1481" s="1" t="s">
        <v>892</v>
      </c>
      <c r="D1481" s="1" t="s">
        <v>4779</v>
      </c>
      <c r="E1481" s="1">
        <v>2.0259205210211399E-3</v>
      </c>
      <c r="F1481" s="1">
        <v>8.2324424146971095E-3</v>
      </c>
      <c r="G1481" s="1">
        <v>4.4857042389215701E-3</v>
      </c>
      <c r="H1481" s="1" t="s">
        <v>4780</v>
      </c>
      <c r="I1481" s="1">
        <v>32</v>
      </c>
    </row>
    <row r="1482" spans="1:9" ht="15.75" x14ac:dyDescent="0.2">
      <c r="A1482" s="1" t="s">
        <v>4781</v>
      </c>
      <c r="B1482" s="1" t="s">
        <v>4782</v>
      </c>
      <c r="C1482" s="1" t="s">
        <v>656</v>
      </c>
      <c r="D1482" s="1" t="s">
        <v>1110</v>
      </c>
      <c r="E1482" s="1">
        <v>2.04833832534134E-3</v>
      </c>
      <c r="F1482" s="1">
        <v>8.3179144157442195E-3</v>
      </c>
      <c r="G1482" s="1">
        <v>4.5322763372239701E-3</v>
      </c>
      <c r="H1482" s="1" t="s">
        <v>4783</v>
      </c>
      <c r="I1482" s="1">
        <v>45</v>
      </c>
    </row>
    <row r="1483" spans="1:9" ht="15.75" x14ac:dyDescent="0.2">
      <c r="A1483" s="1" t="s">
        <v>4784</v>
      </c>
      <c r="B1483" s="1" t="s">
        <v>4785</v>
      </c>
      <c r="C1483" s="1" t="s">
        <v>1333</v>
      </c>
      <c r="D1483" s="1" t="s">
        <v>2316</v>
      </c>
      <c r="E1483" s="1">
        <v>2.05399596327036E-3</v>
      </c>
      <c r="F1483" s="1">
        <v>8.3296327525336292E-3</v>
      </c>
      <c r="G1483" s="1">
        <v>4.5386614402543298E-3</v>
      </c>
      <c r="H1483" s="1" t="s">
        <v>4388</v>
      </c>
      <c r="I1483" s="1">
        <v>9</v>
      </c>
    </row>
    <row r="1484" spans="1:9" ht="15.75" x14ac:dyDescent="0.2">
      <c r="A1484" s="1" t="s">
        <v>4786</v>
      </c>
      <c r="B1484" s="1" t="s">
        <v>4787</v>
      </c>
      <c r="C1484" s="1" t="s">
        <v>1333</v>
      </c>
      <c r="D1484" s="1" t="s">
        <v>2316</v>
      </c>
      <c r="E1484" s="1">
        <v>2.05399596327036E-3</v>
      </c>
      <c r="F1484" s="1">
        <v>8.3296327525336292E-3</v>
      </c>
      <c r="G1484" s="1">
        <v>4.5386614402543298E-3</v>
      </c>
      <c r="H1484" s="1" t="s">
        <v>4788</v>
      </c>
      <c r="I1484" s="1">
        <v>9</v>
      </c>
    </row>
    <row r="1485" spans="1:9" ht="15.75" x14ac:dyDescent="0.2">
      <c r="A1485" s="1" t="s">
        <v>4789</v>
      </c>
      <c r="B1485" s="1" t="s">
        <v>4790</v>
      </c>
      <c r="C1485" s="1" t="s">
        <v>1216</v>
      </c>
      <c r="D1485" s="1" t="s">
        <v>1470</v>
      </c>
      <c r="E1485" s="1">
        <v>2.0640341192361801E-3</v>
      </c>
      <c r="F1485" s="1">
        <v>8.3646965991972001E-3</v>
      </c>
      <c r="G1485" s="1">
        <v>4.55776707594404E-3</v>
      </c>
      <c r="H1485" s="1" t="s">
        <v>4791</v>
      </c>
      <c r="I1485" s="1">
        <v>15</v>
      </c>
    </row>
    <row r="1486" spans="1:9" ht="15.75" x14ac:dyDescent="0.2">
      <c r="A1486" s="1" t="s">
        <v>4792</v>
      </c>
      <c r="B1486" s="1" t="s">
        <v>4793</v>
      </c>
      <c r="C1486" s="1" t="s">
        <v>834</v>
      </c>
      <c r="D1486" s="1" t="s">
        <v>1713</v>
      </c>
      <c r="E1486" s="1">
        <v>2.0739417605559101E-3</v>
      </c>
      <c r="F1486" s="1">
        <v>8.3991846232756399E-3</v>
      </c>
      <c r="G1486" s="1">
        <v>4.5765589566530403E-3</v>
      </c>
      <c r="H1486" s="1" t="s">
        <v>4794</v>
      </c>
      <c r="I1486" s="1">
        <v>26</v>
      </c>
    </row>
    <row r="1487" spans="1:9" ht="15.75" x14ac:dyDescent="0.2">
      <c r="A1487" s="1" t="s">
        <v>4795</v>
      </c>
      <c r="B1487" s="1" t="s">
        <v>4796</v>
      </c>
      <c r="C1487" s="1" t="s">
        <v>1125</v>
      </c>
      <c r="D1487" s="1" t="s">
        <v>642</v>
      </c>
      <c r="E1487" s="1">
        <v>2.0780365089590699E-3</v>
      </c>
      <c r="F1487" s="1">
        <v>8.4044410624791403E-3</v>
      </c>
      <c r="G1487" s="1">
        <v>4.5794230922799901E-3</v>
      </c>
      <c r="H1487" s="1" t="s">
        <v>4797</v>
      </c>
      <c r="I1487" s="1">
        <v>12</v>
      </c>
    </row>
    <row r="1488" spans="1:9" ht="15.75" x14ac:dyDescent="0.2">
      <c r="A1488" s="1" t="s">
        <v>4798</v>
      </c>
      <c r="B1488" s="1" t="s">
        <v>4799</v>
      </c>
      <c r="C1488" s="1" t="s">
        <v>1125</v>
      </c>
      <c r="D1488" s="1" t="s">
        <v>642</v>
      </c>
      <c r="E1488" s="1">
        <v>2.0780365089590699E-3</v>
      </c>
      <c r="F1488" s="1">
        <v>8.4044410624791403E-3</v>
      </c>
      <c r="G1488" s="1">
        <v>4.5794230922799901E-3</v>
      </c>
      <c r="H1488" s="1" t="s">
        <v>4800</v>
      </c>
      <c r="I1488" s="1">
        <v>12</v>
      </c>
    </row>
    <row r="1489" spans="1:9" ht="15.75" x14ac:dyDescent="0.2">
      <c r="A1489" s="1" t="s">
        <v>4801</v>
      </c>
      <c r="B1489" s="1" t="s">
        <v>4802</v>
      </c>
      <c r="C1489" s="1" t="s">
        <v>1433</v>
      </c>
      <c r="D1489" s="1" t="s">
        <v>1910</v>
      </c>
      <c r="E1489" s="1">
        <v>2.1142691087495898E-3</v>
      </c>
      <c r="F1489" s="1">
        <v>8.5452302243342708E-3</v>
      </c>
      <c r="G1489" s="1">
        <v>4.6561364791845002E-3</v>
      </c>
      <c r="H1489" s="1" t="s">
        <v>4803</v>
      </c>
      <c r="I1489" s="1">
        <v>14</v>
      </c>
    </row>
    <row r="1490" spans="1:9" ht="15.75" x14ac:dyDescent="0.2">
      <c r="A1490" s="1" t="s">
        <v>4804</v>
      </c>
      <c r="B1490" s="1" t="s">
        <v>4805</v>
      </c>
      <c r="C1490" s="1" t="s">
        <v>295</v>
      </c>
      <c r="D1490" s="1" t="s">
        <v>4806</v>
      </c>
      <c r="E1490" s="1">
        <v>2.1161540383647999E-3</v>
      </c>
      <c r="F1490" s="1">
        <v>8.5471006522664199E-3</v>
      </c>
      <c r="G1490" s="1">
        <v>4.6571556404590301E-3</v>
      </c>
      <c r="H1490" s="1" t="s">
        <v>4807</v>
      </c>
      <c r="I1490" s="1">
        <v>30</v>
      </c>
    </row>
    <row r="1491" spans="1:9" ht="15.75" x14ac:dyDescent="0.2">
      <c r="A1491" s="1" t="s">
        <v>4808</v>
      </c>
      <c r="B1491" s="1" t="s">
        <v>4809</v>
      </c>
      <c r="C1491" s="1" t="s">
        <v>543</v>
      </c>
      <c r="D1491" s="1" t="s">
        <v>313</v>
      </c>
      <c r="E1491" s="1">
        <v>2.1240018487963599E-3</v>
      </c>
      <c r="F1491" s="1">
        <v>8.5730363406757003E-3</v>
      </c>
      <c r="G1491" s="1">
        <v>4.6712875130645601E-3</v>
      </c>
      <c r="H1491" s="1" t="s">
        <v>4810</v>
      </c>
      <c r="I1491" s="1">
        <v>13</v>
      </c>
    </row>
    <row r="1492" spans="1:9" ht="15.75" x14ac:dyDescent="0.2">
      <c r="A1492" s="1" t="s">
        <v>4811</v>
      </c>
      <c r="B1492" s="1" t="s">
        <v>4812</v>
      </c>
      <c r="C1492" s="1" t="s">
        <v>476</v>
      </c>
      <c r="D1492" s="1" t="s">
        <v>1114</v>
      </c>
      <c r="E1492" s="1">
        <v>2.1500029734024201E-3</v>
      </c>
      <c r="F1492" s="1">
        <v>8.6721596443949892E-3</v>
      </c>
      <c r="G1492" s="1">
        <v>4.7252979514340702E-3</v>
      </c>
      <c r="H1492" s="1" t="s">
        <v>4813</v>
      </c>
      <c r="I1492" s="1">
        <v>22</v>
      </c>
    </row>
    <row r="1493" spans="1:9" ht="15.75" x14ac:dyDescent="0.2">
      <c r="A1493" s="1" t="s">
        <v>4814</v>
      </c>
      <c r="B1493" s="1" t="s">
        <v>4815</v>
      </c>
      <c r="C1493" s="1" t="s">
        <v>404</v>
      </c>
      <c r="D1493" s="1" t="s">
        <v>204</v>
      </c>
      <c r="E1493" s="1">
        <v>2.18462793521629E-3</v>
      </c>
      <c r="F1493" s="1">
        <v>8.80591139547276E-3</v>
      </c>
      <c r="G1493" s="1">
        <v>4.7981767845373096E-3</v>
      </c>
      <c r="H1493" s="1" t="s">
        <v>4816</v>
      </c>
      <c r="I1493" s="1">
        <v>28</v>
      </c>
    </row>
    <row r="1494" spans="1:9" ht="15.75" x14ac:dyDescent="0.2">
      <c r="A1494" s="1" t="s">
        <v>4817</v>
      </c>
      <c r="B1494" s="1" t="s">
        <v>4818</v>
      </c>
      <c r="C1494" s="1" t="s">
        <v>295</v>
      </c>
      <c r="D1494" s="1" t="s">
        <v>1118</v>
      </c>
      <c r="E1494" s="1">
        <v>2.2509395909232799E-3</v>
      </c>
      <c r="F1494" s="1">
        <v>9.0671226149121407E-3</v>
      </c>
      <c r="G1494" s="1">
        <v>4.9405059033175696E-3</v>
      </c>
      <c r="H1494" s="1" t="s">
        <v>4819</v>
      </c>
      <c r="I1494" s="1">
        <v>30</v>
      </c>
    </row>
    <row r="1495" spans="1:9" ht="15.75" x14ac:dyDescent="0.2">
      <c r="A1495" s="1" t="s">
        <v>4820</v>
      </c>
      <c r="B1495" s="1" t="s">
        <v>4821</v>
      </c>
      <c r="C1495" s="1" t="s">
        <v>1151</v>
      </c>
      <c r="D1495" s="1" t="s">
        <v>1454</v>
      </c>
      <c r="E1495" s="1">
        <v>2.2585991131156202E-3</v>
      </c>
      <c r="F1495" s="1">
        <v>9.0797195115885493E-3</v>
      </c>
      <c r="G1495" s="1">
        <v>4.9473697172347803E-3</v>
      </c>
      <c r="H1495" s="1" t="s">
        <v>4822</v>
      </c>
      <c r="I1495" s="1">
        <v>11</v>
      </c>
    </row>
    <row r="1496" spans="1:9" ht="15.75" x14ac:dyDescent="0.2">
      <c r="A1496" s="1" t="s">
        <v>4823</v>
      </c>
      <c r="B1496" s="1" t="s">
        <v>4824</v>
      </c>
      <c r="C1496" s="1" t="s">
        <v>1151</v>
      </c>
      <c r="D1496" s="1" t="s">
        <v>1454</v>
      </c>
      <c r="E1496" s="1">
        <v>2.2585991131156202E-3</v>
      </c>
      <c r="F1496" s="1">
        <v>9.0797195115885493E-3</v>
      </c>
      <c r="G1496" s="1">
        <v>4.9473697172347803E-3</v>
      </c>
      <c r="H1496" s="1" t="s">
        <v>4825</v>
      </c>
      <c r="I1496" s="1">
        <v>11</v>
      </c>
    </row>
    <row r="1497" spans="1:9" ht="15.75" x14ac:dyDescent="0.2">
      <c r="A1497" s="1" t="s">
        <v>4826</v>
      </c>
      <c r="B1497" s="1" t="s">
        <v>4827</v>
      </c>
      <c r="C1497" s="1" t="s">
        <v>1151</v>
      </c>
      <c r="D1497" s="1" t="s">
        <v>1454</v>
      </c>
      <c r="E1497" s="1">
        <v>2.2585991131156202E-3</v>
      </c>
      <c r="F1497" s="1">
        <v>9.0797195115885493E-3</v>
      </c>
      <c r="G1497" s="1">
        <v>4.9473697172347803E-3</v>
      </c>
      <c r="H1497" s="1" t="s">
        <v>4828</v>
      </c>
      <c r="I1497" s="1">
        <v>11</v>
      </c>
    </row>
    <row r="1498" spans="1:9" ht="15.75" x14ac:dyDescent="0.2">
      <c r="A1498" s="1" t="s">
        <v>4829</v>
      </c>
      <c r="B1498" s="1" t="s">
        <v>4830</v>
      </c>
      <c r="C1498" s="1" t="s">
        <v>1216</v>
      </c>
      <c r="D1498" s="1" t="s">
        <v>835</v>
      </c>
      <c r="E1498" s="1">
        <v>2.29652122852445E-3</v>
      </c>
      <c r="F1498" s="1">
        <v>9.2198347250714401E-3</v>
      </c>
      <c r="G1498" s="1">
        <v>5.0237158822484E-3</v>
      </c>
      <c r="H1498" s="1" t="s">
        <v>4831</v>
      </c>
      <c r="I1498" s="1">
        <v>15</v>
      </c>
    </row>
    <row r="1499" spans="1:9" ht="15.75" x14ac:dyDescent="0.2">
      <c r="A1499" s="1" t="s">
        <v>4832</v>
      </c>
      <c r="B1499" s="1" t="s">
        <v>4833</v>
      </c>
      <c r="C1499" s="1" t="s">
        <v>1216</v>
      </c>
      <c r="D1499" s="1" t="s">
        <v>835</v>
      </c>
      <c r="E1499" s="1">
        <v>2.29652122852445E-3</v>
      </c>
      <c r="F1499" s="1">
        <v>9.2198347250714401E-3</v>
      </c>
      <c r="G1499" s="1">
        <v>5.0237158822484E-3</v>
      </c>
      <c r="H1499" s="1" t="s">
        <v>4834</v>
      </c>
      <c r="I1499" s="1">
        <v>15</v>
      </c>
    </row>
    <row r="1500" spans="1:9" ht="15.75" x14ac:dyDescent="0.2">
      <c r="A1500" s="1" t="s">
        <v>4835</v>
      </c>
      <c r="B1500" s="1" t="s">
        <v>4836</v>
      </c>
      <c r="C1500" s="1" t="s">
        <v>404</v>
      </c>
      <c r="D1500" s="1" t="s">
        <v>213</v>
      </c>
      <c r="E1500" s="1">
        <v>2.3304761561835099E-3</v>
      </c>
      <c r="F1500" s="1">
        <v>9.3436702459392205E-3</v>
      </c>
      <c r="G1500" s="1">
        <v>5.0911915465657103E-3</v>
      </c>
      <c r="H1500" s="1" t="s">
        <v>4837</v>
      </c>
      <c r="I1500" s="1">
        <v>28</v>
      </c>
    </row>
    <row r="1501" spans="1:9" ht="15.75" x14ac:dyDescent="0.2">
      <c r="A1501" s="1" t="s">
        <v>4838</v>
      </c>
      <c r="B1501" s="1" t="s">
        <v>4839</v>
      </c>
      <c r="C1501" s="1" t="s">
        <v>404</v>
      </c>
      <c r="D1501" s="1" t="s">
        <v>213</v>
      </c>
      <c r="E1501" s="1">
        <v>2.3304761561835099E-3</v>
      </c>
      <c r="F1501" s="1">
        <v>9.3436702459392205E-3</v>
      </c>
      <c r="G1501" s="1">
        <v>5.0911915465657103E-3</v>
      </c>
      <c r="H1501" s="1" t="s">
        <v>4840</v>
      </c>
      <c r="I1501" s="1">
        <v>28</v>
      </c>
    </row>
    <row r="1502" spans="1:9" ht="15.75" x14ac:dyDescent="0.2">
      <c r="A1502" s="1" t="s">
        <v>4841</v>
      </c>
      <c r="B1502" s="1" t="s">
        <v>4842</v>
      </c>
      <c r="C1502" s="1" t="s">
        <v>692</v>
      </c>
      <c r="D1502" s="1" t="s">
        <v>171</v>
      </c>
      <c r="E1502" s="1">
        <v>2.34881875120399E-3</v>
      </c>
      <c r="F1502" s="1">
        <v>9.4109337964906701E-3</v>
      </c>
      <c r="G1502" s="1">
        <v>5.1278421999969301E-3</v>
      </c>
      <c r="H1502" s="1" t="s">
        <v>4843</v>
      </c>
      <c r="I1502" s="1">
        <v>18</v>
      </c>
    </row>
    <row r="1503" spans="1:9" ht="15.75" x14ac:dyDescent="0.2">
      <c r="A1503" s="1" t="s">
        <v>4844</v>
      </c>
      <c r="B1503" s="1" t="s">
        <v>4845</v>
      </c>
      <c r="C1503" s="1" t="s">
        <v>594</v>
      </c>
      <c r="D1503" s="1" t="s">
        <v>247</v>
      </c>
      <c r="E1503" s="1">
        <v>2.3810631713334302E-3</v>
      </c>
      <c r="F1503" s="1">
        <v>9.5274232088641102E-3</v>
      </c>
      <c r="G1503" s="1">
        <v>5.1913151068878598E-3</v>
      </c>
      <c r="H1503" s="1" t="s">
        <v>4846</v>
      </c>
      <c r="I1503" s="1">
        <v>24</v>
      </c>
    </row>
    <row r="1504" spans="1:9" ht="15.75" x14ac:dyDescent="0.2">
      <c r="A1504" s="1" t="s">
        <v>4847</v>
      </c>
      <c r="B1504" s="1" t="s">
        <v>4848</v>
      </c>
      <c r="C1504" s="1" t="s">
        <v>594</v>
      </c>
      <c r="D1504" s="1" t="s">
        <v>247</v>
      </c>
      <c r="E1504" s="1">
        <v>2.3810631713334302E-3</v>
      </c>
      <c r="F1504" s="1">
        <v>9.5274232088641102E-3</v>
      </c>
      <c r="G1504" s="1">
        <v>5.1913151068878598E-3</v>
      </c>
      <c r="H1504" s="1" t="s">
        <v>4849</v>
      </c>
      <c r="I1504" s="1">
        <v>24</v>
      </c>
    </row>
    <row r="1505" spans="1:9" ht="15.75" x14ac:dyDescent="0.2">
      <c r="A1505" s="1" t="s">
        <v>4850</v>
      </c>
      <c r="B1505" s="1" t="s">
        <v>4851</v>
      </c>
      <c r="C1505" s="1" t="s">
        <v>1748</v>
      </c>
      <c r="D1505" s="1" t="s">
        <v>803</v>
      </c>
      <c r="E1505" s="1">
        <v>2.39293231259098E-3</v>
      </c>
      <c r="F1505" s="1">
        <v>9.5685450423631298E-3</v>
      </c>
      <c r="G1505" s="1">
        <v>5.2137216265507802E-3</v>
      </c>
      <c r="H1505" s="1" t="s">
        <v>4852</v>
      </c>
      <c r="I1505" s="1">
        <v>10</v>
      </c>
    </row>
    <row r="1506" spans="1:9" ht="15.75" x14ac:dyDescent="0.2">
      <c r="A1506" s="1" t="s">
        <v>4853</v>
      </c>
      <c r="B1506" s="1" t="s">
        <v>4854</v>
      </c>
      <c r="C1506" s="1" t="s">
        <v>543</v>
      </c>
      <c r="D1506" s="1" t="s">
        <v>1890</v>
      </c>
      <c r="E1506" s="1">
        <v>2.3957523349886099E-3</v>
      </c>
      <c r="F1506" s="1">
        <v>9.5734518173414707E-3</v>
      </c>
      <c r="G1506" s="1">
        <v>5.2163952366668402E-3</v>
      </c>
      <c r="H1506" s="1" t="s">
        <v>4855</v>
      </c>
      <c r="I1506" s="1">
        <v>13</v>
      </c>
    </row>
    <row r="1507" spans="1:9" ht="15.75" x14ac:dyDescent="0.2">
      <c r="A1507" s="1" t="s">
        <v>4856</v>
      </c>
      <c r="B1507" s="1" t="s">
        <v>4857</v>
      </c>
      <c r="C1507" s="1" t="s">
        <v>881</v>
      </c>
      <c r="D1507" s="1" t="s">
        <v>1567</v>
      </c>
      <c r="E1507" s="1">
        <v>2.42921097996911E-3</v>
      </c>
      <c r="F1507" s="1">
        <v>9.7007029831324403E-3</v>
      </c>
      <c r="G1507" s="1">
        <v>5.2857320221604397E-3</v>
      </c>
      <c r="H1507" s="1" t="s">
        <v>4858</v>
      </c>
      <c r="I1507" s="1">
        <v>16</v>
      </c>
    </row>
    <row r="1508" spans="1:9" ht="15.75" x14ac:dyDescent="0.2">
      <c r="A1508" s="1" t="s">
        <v>4859</v>
      </c>
      <c r="B1508" s="1" t="s">
        <v>4860</v>
      </c>
      <c r="C1508" s="1" t="s">
        <v>1333</v>
      </c>
      <c r="D1508" s="1" t="s">
        <v>693</v>
      </c>
      <c r="E1508" s="1">
        <v>2.4397647399141999E-3</v>
      </c>
      <c r="F1508" s="1">
        <v>9.7299177749730192E-3</v>
      </c>
      <c r="G1508" s="1">
        <v>5.30165061703145E-3</v>
      </c>
      <c r="H1508" s="1" t="s">
        <v>4861</v>
      </c>
      <c r="I1508" s="1">
        <v>9</v>
      </c>
    </row>
    <row r="1509" spans="1:9" ht="15.75" x14ac:dyDescent="0.2">
      <c r="A1509" s="1" t="s">
        <v>4862</v>
      </c>
      <c r="B1509" s="1" t="s">
        <v>4863</v>
      </c>
      <c r="C1509" s="1" t="s">
        <v>1333</v>
      </c>
      <c r="D1509" s="1" t="s">
        <v>693</v>
      </c>
      <c r="E1509" s="1">
        <v>2.4397647399141999E-3</v>
      </c>
      <c r="F1509" s="1">
        <v>9.7299177749730192E-3</v>
      </c>
      <c r="G1509" s="1">
        <v>5.30165061703145E-3</v>
      </c>
      <c r="H1509" s="1" t="s">
        <v>4864</v>
      </c>
      <c r="I1509" s="1">
        <v>9</v>
      </c>
    </row>
    <row r="1510" spans="1:9" ht="15.75" x14ac:dyDescent="0.2">
      <c r="A1510" s="1" t="s">
        <v>4865</v>
      </c>
      <c r="B1510" s="1" t="s">
        <v>4866</v>
      </c>
      <c r="C1510" s="1" t="s">
        <v>2301</v>
      </c>
      <c r="D1510" s="1" t="s">
        <v>1152</v>
      </c>
      <c r="E1510" s="1">
        <v>2.4603597508576699E-3</v>
      </c>
      <c r="F1510" s="1">
        <v>9.7796045652477608E-3</v>
      </c>
      <c r="G1510" s="1">
        <v>5.3287240218032701E-3</v>
      </c>
      <c r="H1510" s="1" t="s">
        <v>4867</v>
      </c>
      <c r="I1510" s="1">
        <v>6</v>
      </c>
    </row>
    <row r="1511" spans="1:9" ht="15.75" x14ac:dyDescent="0.2">
      <c r="A1511" s="1" t="s">
        <v>4868</v>
      </c>
      <c r="B1511" s="1" t="s">
        <v>4869</v>
      </c>
      <c r="C1511" s="1" t="s">
        <v>2301</v>
      </c>
      <c r="D1511" s="1" t="s">
        <v>1152</v>
      </c>
      <c r="E1511" s="1">
        <v>2.4603597508576699E-3</v>
      </c>
      <c r="F1511" s="1">
        <v>9.7796045652477608E-3</v>
      </c>
      <c r="G1511" s="1">
        <v>5.3287240218032701E-3</v>
      </c>
      <c r="H1511" s="1" t="s">
        <v>4870</v>
      </c>
      <c r="I1511" s="1">
        <v>6</v>
      </c>
    </row>
    <row r="1512" spans="1:9" ht="15.75" x14ac:dyDescent="0.2">
      <c r="A1512" s="1" t="s">
        <v>4871</v>
      </c>
      <c r="B1512" s="1" t="s">
        <v>4872</v>
      </c>
      <c r="C1512" s="1" t="s">
        <v>2301</v>
      </c>
      <c r="D1512" s="1" t="s">
        <v>1152</v>
      </c>
      <c r="E1512" s="1">
        <v>2.4603597508576699E-3</v>
      </c>
      <c r="F1512" s="1">
        <v>9.7796045652477608E-3</v>
      </c>
      <c r="G1512" s="1">
        <v>5.3287240218032701E-3</v>
      </c>
      <c r="H1512" s="1" t="s">
        <v>4873</v>
      </c>
      <c r="I1512" s="1">
        <v>6</v>
      </c>
    </row>
    <row r="1513" spans="1:9" ht="15.75" x14ac:dyDescent="0.2">
      <c r="A1513" s="1" t="s">
        <v>4874</v>
      </c>
      <c r="B1513" s="1" t="s">
        <v>4875</v>
      </c>
      <c r="C1513" s="1" t="s">
        <v>2301</v>
      </c>
      <c r="D1513" s="1" t="s">
        <v>1152</v>
      </c>
      <c r="E1513" s="1">
        <v>2.4603597508576699E-3</v>
      </c>
      <c r="F1513" s="1">
        <v>9.7796045652477608E-3</v>
      </c>
      <c r="G1513" s="1">
        <v>5.3287240218032701E-3</v>
      </c>
      <c r="H1513" s="1" t="s">
        <v>4876</v>
      </c>
      <c r="I1513" s="1">
        <v>6</v>
      </c>
    </row>
    <row r="1514" spans="1:9" ht="15.75" x14ac:dyDescent="0.2">
      <c r="A1514" s="1" t="s">
        <v>4877</v>
      </c>
      <c r="B1514" s="1" t="s">
        <v>4878</v>
      </c>
      <c r="C1514" s="1" t="s">
        <v>2301</v>
      </c>
      <c r="D1514" s="1" t="s">
        <v>1152</v>
      </c>
      <c r="E1514" s="1">
        <v>2.4603597508576699E-3</v>
      </c>
      <c r="F1514" s="1">
        <v>9.7796045652477608E-3</v>
      </c>
      <c r="G1514" s="1">
        <v>5.3287240218032701E-3</v>
      </c>
      <c r="H1514" s="1" t="s">
        <v>4879</v>
      </c>
      <c r="I1514" s="1">
        <v>6</v>
      </c>
    </row>
    <row r="1515" spans="1:9" ht="15.75" x14ac:dyDescent="0.2">
      <c r="A1515" s="1" t="s">
        <v>4880</v>
      </c>
      <c r="B1515" s="1" t="s">
        <v>4881</v>
      </c>
      <c r="C1515" s="1" t="s">
        <v>476</v>
      </c>
      <c r="D1515" s="1" t="s">
        <v>454</v>
      </c>
      <c r="E1515" s="1">
        <v>2.5089313623665702E-3</v>
      </c>
      <c r="F1515" s="1">
        <v>9.9453700294966692E-3</v>
      </c>
      <c r="G1515" s="1">
        <v>5.4190465297774097E-3</v>
      </c>
      <c r="H1515" s="1" t="s">
        <v>4882</v>
      </c>
      <c r="I1515" s="1">
        <v>22</v>
      </c>
    </row>
    <row r="1516" spans="1:9" ht="15.75" x14ac:dyDescent="0.2">
      <c r="A1516" s="1" t="s">
        <v>4883</v>
      </c>
      <c r="B1516" s="1" t="s">
        <v>4884</v>
      </c>
      <c r="C1516" s="1" t="s">
        <v>2079</v>
      </c>
      <c r="D1516" s="1" t="s">
        <v>1668</v>
      </c>
      <c r="E1516" s="1">
        <v>2.52357558984732E-3</v>
      </c>
      <c r="F1516" s="1">
        <v>9.9453700294966692E-3</v>
      </c>
      <c r="G1516" s="1">
        <v>5.4190465297774097E-3</v>
      </c>
      <c r="H1516" s="1" t="s">
        <v>4885</v>
      </c>
      <c r="I1516" s="1">
        <v>7</v>
      </c>
    </row>
    <row r="1517" spans="1:9" ht="15.75" x14ac:dyDescent="0.2">
      <c r="A1517" s="1" t="s">
        <v>4886</v>
      </c>
      <c r="B1517" s="1" t="s">
        <v>4887</v>
      </c>
      <c r="C1517" s="1" t="s">
        <v>2079</v>
      </c>
      <c r="D1517" s="1" t="s">
        <v>1668</v>
      </c>
      <c r="E1517" s="1">
        <v>2.52357558984732E-3</v>
      </c>
      <c r="F1517" s="1">
        <v>9.9453700294966692E-3</v>
      </c>
      <c r="G1517" s="1">
        <v>5.4190465297774097E-3</v>
      </c>
      <c r="H1517" s="1" t="s">
        <v>4888</v>
      </c>
      <c r="I1517" s="1">
        <v>7</v>
      </c>
    </row>
    <row r="1518" spans="1:9" ht="15.75" x14ac:dyDescent="0.2">
      <c r="A1518" s="1" t="s">
        <v>4889</v>
      </c>
      <c r="B1518" s="1" t="s">
        <v>4890</v>
      </c>
      <c r="C1518" s="1" t="s">
        <v>2079</v>
      </c>
      <c r="D1518" s="1" t="s">
        <v>1668</v>
      </c>
      <c r="E1518" s="1">
        <v>2.52357558984732E-3</v>
      </c>
      <c r="F1518" s="1">
        <v>9.9453700294966692E-3</v>
      </c>
      <c r="G1518" s="1">
        <v>5.4190465297774097E-3</v>
      </c>
      <c r="H1518" s="1" t="s">
        <v>4891</v>
      </c>
      <c r="I1518" s="1">
        <v>7</v>
      </c>
    </row>
    <row r="1519" spans="1:9" ht="15.75" x14ac:dyDescent="0.2">
      <c r="A1519" s="1" t="s">
        <v>4892</v>
      </c>
      <c r="B1519" s="1" t="s">
        <v>4893</v>
      </c>
      <c r="C1519" s="1" t="s">
        <v>2079</v>
      </c>
      <c r="D1519" s="1" t="s">
        <v>1668</v>
      </c>
      <c r="E1519" s="1">
        <v>2.52357558984732E-3</v>
      </c>
      <c r="F1519" s="1">
        <v>9.9453700294966692E-3</v>
      </c>
      <c r="G1519" s="1">
        <v>5.4190465297774097E-3</v>
      </c>
      <c r="H1519" s="1" t="s">
        <v>4894</v>
      </c>
      <c r="I1519" s="1">
        <v>7</v>
      </c>
    </row>
    <row r="1520" spans="1:9" ht="15.75" x14ac:dyDescent="0.2">
      <c r="A1520" s="1" t="s">
        <v>4895</v>
      </c>
      <c r="B1520" s="1" t="s">
        <v>4896</v>
      </c>
      <c r="C1520" s="1" t="s">
        <v>2079</v>
      </c>
      <c r="D1520" s="1" t="s">
        <v>1668</v>
      </c>
      <c r="E1520" s="1">
        <v>2.52357558984732E-3</v>
      </c>
      <c r="F1520" s="1">
        <v>9.9453700294966692E-3</v>
      </c>
      <c r="G1520" s="1">
        <v>5.4190465297774097E-3</v>
      </c>
      <c r="H1520" s="1" t="s">
        <v>4894</v>
      </c>
      <c r="I1520" s="1">
        <v>7</v>
      </c>
    </row>
    <row r="1521" spans="1:9" ht="15.75" x14ac:dyDescent="0.2">
      <c r="A1521" s="1" t="s">
        <v>4897</v>
      </c>
      <c r="B1521" s="1" t="s">
        <v>4898</v>
      </c>
      <c r="C1521" s="1" t="s">
        <v>2079</v>
      </c>
      <c r="D1521" s="1" t="s">
        <v>1668</v>
      </c>
      <c r="E1521" s="1">
        <v>2.52357558984732E-3</v>
      </c>
      <c r="F1521" s="1">
        <v>9.9453700294966692E-3</v>
      </c>
      <c r="G1521" s="1">
        <v>5.4190465297774097E-3</v>
      </c>
      <c r="H1521" s="1" t="s">
        <v>4899</v>
      </c>
      <c r="I1521" s="1">
        <v>7</v>
      </c>
    </row>
    <row r="1522" spans="1:9" ht="15.75" x14ac:dyDescent="0.2">
      <c r="A1522" s="1" t="s">
        <v>4900</v>
      </c>
      <c r="B1522" s="1" t="s">
        <v>4901</v>
      </c>
      <c r="C1522" s="1" t="s">
        <v>2079</v>
      </c>
      <c r="D1522" s="1" t="s">
        <v>1668</v>
      </c>
      <c r="E1522" s="1">
        <v>2.52357558984732E-3</v>
      </c>
      <c r="F1522" s="1">
        <v>9.9453700294966692E-3</v>
      </c>
      <c r="G1522" s="1">
        <v>5.4190465297774097E-3</v>
      </c>
      <c r="H1522" s="1" t="s">
        <v>4899</v>
      </c>
      <c r="I1522" s="1">
        <v>7</v>
      </c>
    </row>
    <row r="1523" spans="1:9" ht="15.75" x14ac:dyDescent="0.2">
      <c r="A1523" s="1" t="s">
        <v>4902</v>
      </c>
      <c r="B1523" s="1" t="s">
        <v>4903</v>
      </c>
      <c r="C1523" s="1" t="s">
        <v>2079</v>
      </c>
      <c r="D1523" s="1" t="s">
        <v>1668</v>
      </c>
      <c r="E1523" s="1">
        <v>2.52357558984732E-3</v>
      </c>
      <c r="F1523" s="1">
        <v>9.9453700294966692E-3</v>
      </c>
      <c r="G1523" s="1">
        <v>5.4190465297774097E-3</v>
      </c>
      <c r="H1523" s="1" t="s">
        <v>4904</v>
      </c>
      <c r="I1523" s="1">
        <v>7</v>
      </c>
    </row>
    <row r="1524" spans="1:9" ht="15.75" x14ac:dyDescent="0.2">
      <c r="A1524" s="1" t="s">
        <v>4905</v>
      </c>
      <c r="B1524" s="1" t="s">
        <v>4906</v>
      </c>
      <c r="C1524" s="1" t="s">
        <v>2079</v>
      </c>
      <c r="D1524" s="1" t="s">
        <v>1668</v>
      </c>
      <c r="E1524" s="1">
        <v>2.52357558984732E-3</v>
      </c>
      <c r="F1524" s="1">
        <v>9.9453700294966692E-3</v>
      </c>
      <c r="G1524" s="1">
        <v>5.4190465297774097E-3</v>
      </c>
      <c r="H1524" s="1" t="s">
        <v>4904</v>
      </c>
      <c r="I1524" s="1">
        <v>7</v>
      </c>
    </row>
    <row r="1525" spans="1:9" ht="15.75" x14ac:dyDescent="0.2">
      <c r="A1525" s="1" t="s">
        <v>4907</v>
      </c>
      <c r="B1525" s="1" t="s">
        <v>4908</v>
      </c>
      <c r="C1525" s="1" t="s">
        <v>2079</v>
      </c>
      <c r="D1525" s="1" t="s">
        <v>1668</v>
      </c>
      <c r="E1525" s="1">
        <v>2.52357558984732E-3</v>
      </c>
      <c r="F1525" s="1">
        <v>9.9453700294966692E-3</v>
      </c>
      <c r="G1525" s="1">
        <v>5.4190465297774097E-3</v>
      </c>
      <c r="H1525" s="1" t="s">
        <v>4582</v>
      </c>
      <c r="I1525" s="1">
        <v>7</v>
      </c>
    </row>
    <row r="1526" spans="1:9" ht="15.75" x14ac:dyDescent="0.2">
      <c r="A1526" s="1" t="s">
        <v>4909</v>
      </c>
      <c r="B1526" s="1" t="s">
        <v>4910</v>
      </c>
      <c r="C1526" s="1" t="s">
        <v>2079</v>
      </c>
      <c r="D1526" s="1" t="s">
        <v>1668</v>
      </c>
      <c r="E1526" s="1">
        <v>2.52357558984732E-3</v>
      </c>
      <c r="F1526" s="1">
        <v>9.9453700294966692E-3</v>
      </c>
      <c r="G1526" s="1">
        <v>5.4190465297774097E-3</v>
      </c>
      <c r="H1526" s="1" t="s">
        <v>4601</v>
      </c>
      <c r="I1526" s="1">
        <v>7</v>
      </c>
    </row>
    <row r="1527" spans="1:9" ht="15.75" x14ac:dyDescent="0.2">
      <c r="A1527" s="1" t="s">
        <v>4911</v>
      </c>
      <c r="B1527" s="1" t="s">
        <v>4912</v>
      </c>
      <c r="C1527" s="1" t="s">
        <v>2079</v>
      </c>
      <c r="D1527" s="1" t="s">
        <v>1668</v>
      </c>
      <c r="E1527" s="1">
        <v>2.52357558984732E-3</v>
      </c>
      <c r="F1527" s="1">
        <v>9.9453700294966692E-3</v>
      </c>
      <c r="G1527" s="1">
        <v>5.4190465297774097E-3</v>
      </c>
      <c r="H1527" s="1" t="s">
        <v>4913</v>
      </c>
      <c r="I1527" s="1">
        <v>7</v>
      </c>
    </row>
    <row r="1528" spans="1:9" ht="15.75" x14ac:dyDescent="0.2">
      <c r="A1528" s="1" t="s">
        <v>4914</v>
      </c>
      <c r="B1528" s="1" t="s">
        <v>4915</v>
      </c>
      <c r="C1528" s="1" t="s">
        <v>843</v>
      </c>
      <c r="D1528" s="1" t="s">
        <v>3246</v>
      </c>
      <c r="E1528" s="1">
        <v>2.5541586503928298E-3</v>
      </c>
      <c r="F1528" s="1">
        <v>1.00593011067241E-2</v>
      </c>
      <c r="G1528" s="1">
        <v>5.4811254475906103E-3</v>
      </c>
      <c r="H1528" s="1" t="s">
        <v>4916</v>
      </c>
      <c r="I1528" s="1">
        <v>21</v>
      </c>
    </row>
    <row r="1529" spans="1:9" ht="15.75" x14ac:dyDescent="0.2">
      <c r="A1529" s="1" t="s">
        <v>4917</v>
      </c>
      <c r="B1529" s="1" t="s">
        <v>4918</v>
      </c>
      <c r="C1529" s="1" t="s">
        <v>1268</v>
      </c>
      <c r="D1529" s="1" t="s">
        <v>181</v>
      </c>
      <c r="E1529" s="1">
        <v>2.5822372788849501E-3</v>
      </c>
      <c r="F1529" s="1">
        <v>1.01632259633913E-2</v>
      </c>
      <c r="G1529" s="1">
        <v>5.5377521625554699E-3</v>
      </c>
      <c r="H1529" s="1" t="s">
        <v>4919</v>
      </c>
      <c r="I1529" s="1">
        <v>20</v>
      </c>
    </row>
    <row r="1530" spans="1:9" ht="15.75" x14ac:dyDescent="0.2">
      <c r="A1530" s="1" t="s">
        <v>4920</v>
      </c>
      <c r="B1530" s="1" t="s">
        <v>4921</v>
      </c>
      <c r="C1530" s="1" t="s">
        <v>802</v>
      </c>
      <c r="D1530" s="1" t="s">
        <v>1525</v>
      </c>
      <c r="E1530" s="1">
        <v>2.5889284269737501E-3</v>
      </c>
      <c r="F1530" s="1">
        <v>1.0179497538997301E-2</v>
      </c>
      <c r="G1530" s="1">
        <v>5.5466182404449596E-3</v>
      </c>
      <c r="H1530" s="1" t="s">
        <v>4922</v>
      </c>
      <c r="I1530" s="1">
        <v>19</v>
      </c>
    </row>
    <row r="1531" spans="1:9" ht="15.75" x14ac:dyDescent="0.2">
      <c r="A1531" s="1" t="s">
        <v>4923</v>
      </c>
      <c r="B1531" s="1" t="s">
        <v>4924</v>
      </c>
      <c r="C1531" s="1" t="s">
        <v>1151</v>
      </c>
      <c r="D1531" s="1" t="s">
        <v>2119</v>
      </c>
      <c r="E1531" s="1">
        <v>2.5948403044498899E-3</v>
      </c>
      <c r="F1531" s="1">
        <v>1.0179497538997301E-2</v>
      </c>
      <c r="G1531" s="1">
        <v>5.5466182404449596E-3</v>
      </c>
      <c r="H1531" s="1" t="s">
        <v>4925</v>
      </c>
      <c r="I1531" s="1">
        <v>11</v>
      </c>
    </row>
    <row r="1532" spans="1:9" ht="15.75" x14ac:dyDescent="0.2">
      <c r="A1532" s="1" t="s">
        <v>4926</v>
      </c>
      <c r="B1532" s="1" t="s">
        <v>4927</v>
      </c>
      <c r="C1532" s="1" t="s">
        <v>1151</v>
      </c>
      <c r="D1532" s="1" t="s">
        <v>2119</v>
      </c>
      <c r="E1532" s="1">
        <v>2.5948403044498899E-3</v>
      </c>
      <c r="F1532" s="1">
        <v>1.0179497538997301E-2</v>
      </c>
      <c r="G1532" s="1">
        <v>5.5466182404449596E-3</v>
      </c>
      <c r="H1532" s="1" t="s">
        <v>4928</v>
      </c>
      <c r="I1532" s="1">
        <v>11</v>
      </c>
    </row>
    <row r="1533" spans="1:9" ht="15.75" x14ac:dyDescent="0.2">
      <c r="A1533" s="1" t="s">
        <v>4929</v>
      </c>
      <c r="B1533" s="1" t="s">
        <v>4930</v>
      </c>
      <c r="C1533" s="1" t="s">
        <v>1151</v>
      </c>
      <c r="D1533" s="1" t="s">
        <v>2119</v>
      </c>
      <c r="E1533" s="1">
        <v>2.5948403044498899E-3</v>
      </c>
      <c r="F1533" s="1">
        <v>1.0179497538997301E-2</v>
      </c>
      <c r="G1533" s="1">
        <v>5.5466182404449596E-3</v>
      </c>
      <c r="H1533" s="1" t="s">
        <v>4931</v>
      </c>
      <c r="I1533" s="1">
        <v>11</v>
      </c>
    </row>
    <row r="1534" spans="1:9" ht="15.75" x14ac:dyDescent="0.2">
      <c r="A1534" s="1" t="s">
        <v>4932</v>
      </c>
      <c r="B1534" s="1" t="s">
        <v>4933</v>
      </c>
      <c r="C1534" s="1" t="s">
        <v>1151</v>
      </c>
      <c r="D1534" s="1" t="s">
        <v>2119</v>
      </c>
      <c r="E1534" s="1">
        <v>2.5948403044498899E-3</v>
      </c>
      <c r="F1534" s="1">
        <v>1.0179497538997301E-2</v>
      </c>
      <c r="G1534" s="1">
        <v>5.5466182404449596E-3</v>
      </c>
      <c r="H1534" s="1" t="s">
        <v>4934</v>
      </c>
      <c r="I1534" s="1">
        <v>11</v>
      </c>
    </row>
    <row r="1535" spans="1:9" ht="15.75" x14ac:dyDescent="0.2">
      <c r="A1535" s="1" t="s">
        <v>4935</v>
      </c>
      <c r="B1535" s="1" t="s">
        <v>4936</v>
      </c>
      <c r="C1535" s="1" t="s">
        <v>535</v>
      </c>
      <c r="D1535" s="1" t="s">
        <v>558</v>
      </c>
      <c r="E1535" s="1">
        <v>2.6372507883423301E-3</v>
      </c>
      <c r="F1535" s="1">
        <v>1.03391240951973E-2</v>
      </c>
      <c r="G1535" s="1">
        <v>5.6335957719868199E-3</v>
      </c>
      <c r="H1535" s="1" t="s">
        <v>4937</v>
      </c>
      <c r="I1535" s="1">
        <v>23</v>
      </c>
    </row>
    <row r="1536" spans="1:9" ht="15.75" x14ac:dyDescent="0.2">
      <c r="A1536" s="1" t="s">
        <v>4938</v>
      </c>
      <c r="B1536" s="1" t="s">
        <v>4939</v>
      </c>
      <c r="C1536" s="1" t="s">
        <v>1433</v>
      </c>
      <c r="D1536" s="1" t="s">
        <v>1706</v>
      </c>
      <c r="E1536" s="1">
        <v>2.6437541132419899E-3</v>
      </c>
      <c r="F1536" s="1">
        <v>1.0357863246795501E-2</v>
      </c>
      <c r="G1536" s="1">
        <v>5.6438063859849301E-3</v>
      </c>
      <c r="H1536" s="1" t="s">
        <v>4940</v>
      </c>
      <c r="I1536" s="1">
        <v>14</v>
      </c>
    </row>
    <row r="1537" spans="1:9" ht="15.75" x14ac:dyDescent="0.2">
      <c r="A1537" s="1" t="s">
        <v>4941</v>
      </c>
      <c r="B1537" s="1" t="s">
        <v>4942</v>
      </c>
      <c r="C1537" s="1" t="s">
        <v>697</v>
      </c>
      <c r="D1537" s="1" t="s">
        <v>2266</v>
      </c>
      <c r="E1537" s="1">
        <v>2.6470384126611401E-3</v>
      </c>
      <c r="F1537" s="1">
        <v>1.03581161587676E-2</v>
      </c>
      <c r="G1537" s="1">
        <v>5.6439441929987001E-3</v>
      </c>
      <c r="H1537" s="1" t="s">
        <v>4943</v>
      </c>
      <c r="I1537" s="1">
        <v>25</v>
      </c>
    </row>
    <row r="1538" spans="1:9" ht="15.75" x14ac:dyDescent="0.2">
      <c r="A1538" s="1" t="s">
        <v>4944</v>
      </c>
      <c r="B1538" s="1" t="s">
        <v>4945</v>
      </c>
      <c r="C1538" s="1" t="s">
        <v>404</v>
      </c>
      <c r="D1538" s="1" t="s">
        <v>1685</v>
      </c>
      <c r="E1538" s="1">
        <v>2.64726562726573E-3</v>
      </c>
      <c r="F1538" s="1">
        <v>1.03581161587676E-2</v>
      </c>
      <c r="G1538" s="1">
        <v>5.6439441929987001E-3</v>
      </c>
      <c r="H1538" s="1" t="s">
        <v>4946</v>
      </c>
      <c r="I1538" s="1">
        <v>28</v>
      </c>
    </row>
    <row r="1539" spans="1:9" ht="15.75" x14ac:dyDescent="0.2">
      <c r="A1539" s="1" t="s">
        <v>4947</v>
      </c>
      <c r="B1539" s="1" t="s">
        <v>4948</v>
      </c>
      <c r="C1539" s="1" t="s">
        <v>1125</v>
      </c>
      <c r="D1539" s="1" t="s">
        <v>678</v>
      </c>
      <c r="E1539" s="1">
        <v>2.6867065473260101E-3</v>
      </c>
      <c r="F1539" s="1">
        <v>1.0450201519310099E-2</v>
      </c>
      <c r="G1539" s="1">
        <v>5.6941197874723903E-3</v>
      </c>
      <c r="H1539" s="1" t="s">
        <v>4949</v>
      </c>
      <c r="I1539" s="1">
        <v>12</v>
      </c>
    </row>
    <row r="1540" spans="1:9" ht="15.75" x14ac:dyDescent="0.2">
      <c r="A1540" s="1" t="s">
        <v>4950</v>
      </c>
      <c r="B1540" s="1" t="s">
        <v>4951</v>
      </c>
      <c r="C1540" s="1" t="s">
        <v>1125</v>
      </c>
      <c r="D1540" s="1" t="s">
        <v>678</v>
      </c>
      <c r="E1540" s="1">
        <v>2.6867065473260101E-3</v>
      </c>
      <c r="F1540" s="1">
        <v>1.0450201519310099E-2</v>
      </c>
      <c r="G1540" s="1">
        <v>5.6941197874723903E-3</v>
      </c>
      <c r="H1540" s="1" t="s">
        <v>4952</v>
      </c>
      <c r="I1540" s="1">
        <v>12</v>
      </c>
    </row>
    <row r="1541" spans="1:9" ht="15.75" x14ac:dyDescent="0.2">
      <c r="A1541" s="1" t="s">
        <v>4953</v>
      </c>
      <c r="B1541" s="1" t="s">
        <v>4954</v>
      </c>
      <c r="C1541" s="1" t="s">
        <v>1125</v>
      </c>
      <c r="D1541" s="1" t="s">
        <v>678</v>
      </c>
      <c r="E1541" s="1">
        <v>2.6867065473260101E-3</v>
      </c>
      <c r="F1541" s="1">
        <v>1.0450201519310099E-2</v>
      </c>
      <c r="G1541" s="1">
        <v>5.6941197874723903E-3</v>
      </c>
      <c r="H1541" s="1" t="s">
        <v>4955</v>
      </c>
      <c r="I1541" s="1">
        <v>12</v>
      </c>
    </row>
    <row r="1542" spans="1:9" ht="15.75" x14ac:dyDescent="0.2">
      <c r="A1542" s="1" t="s">
        <v>4956</v>
      </c>
      <c r="B1542" s="1" t="s">
        <v>4957</v>
      </c>
      <c r="C1542" s="1" t="s">
        <v>1125</v>
      </c>
      <c r="D1542" s="1" t="s">
        <v>678</v>
      </c>
      <c r="E1542" s="1">
        <v>2.6867065473260101E-3</v>
      </c>
      <c r="F1542" s="1">
        <v>1.0450201519310099E-2</v>
      </c>
      <c r="G1542" s="1">
        <v>5.6941197874723903E-3</v>
      </c>
      <c r="H1542" s="1" t="s">
        <v>4958</v>
      </c>
      <c r="I1542" s="1">
        <v>12</v>
      </c>
    </row>
    <row r="1543" spans="1:9" ht="15.75" x14ac:dyDescent="0.2">
      <c r="A1543" s="1" t="s">
        <v>4959</v>
      </c>
      <c r="B1543" s="1" t="s">
        <v>4960</v>
      </c>
      <c r="C1543" s="1" t="s">
        <v>3544</v>
      </c>
      <c r="D1543" s="1" t="s">
        <v>1334</v>
      </c>
      <c r="E1543" s="1">
        <v>2.70035989342571E-3</v>
      </c>
      <c r="F1543" s="1">
        <v>1.0450201519310099E-2</v>
      </c>
      <c r="G1543" s="1">
        <v>5.6941197874723903E-3</v>
      </c>
      <c r="H1543" s="1" t="s">
        <v>4961</v>
      </c>
      <c r="I1543" s="1">
        <v>5</v>
      </c>
    </row>
    <row r="1544" spans="1:9" ht="15.75" x14ac:dyDescent="0.2">
      <c r="A1544" s="1" t="s">
        <v>4962</v>
      </c>
      <c r="B1544" s="1" t="s">
        <v>4963</v>
      </c>
      <c r="C1544" s="1" t="s">
        <v>3544</v>
      </c>
      <c r="D1544" s="1" t="s">
        <v>1334</v>
      </c>
      <c r="E1544" s="1">
        <v>2.70035989342571E-3</v>
      </c>
      <c r="F1544" s="1">
        <v>1.0450201519310099E-2</v>
      </c>
      <c r="G1544" s="1">
        <v>5.6941197874723903E-3</v>
      </c>
      <c r="H1544" s="1" t="s">
        <v>4964</v>
      </c>
      <c r="I1544" s="1">
        <v>5</v>
      </c>
    </row>
    <row r="1545" spans="1:9" ht="15.75" x14ac:dyDescent="0.2">
      <c r="A1545" s="1" t="s">
        <v>4965</v>
      </c>
      <c r="B1545" s="1" t="s">
        <v>4966</v>
      </c>
      <c r="C1545" s="1" t="s">
        <v>3544</v>
      </c>
      <c r="D1545" s="1" t="s">
        <v>1334</v>
      </c>
      <c r="E1545" s="1">
        <v>2.70035989342571E-3</v>
      </c>
      <c r="F1545" s="1">
        <v>1.0450201519310099E-2</v>
      </c>
      <c r="G1545" s="1">
        <v>5.6941197874723903E-3</v>
      </c>
      <c r="H1545" s="1" t="s">
        <v>4967</v>
      </c>
      <c r="I1545" s="1">
        <v>5</v>
      </c>
    </row>
    <row r="1546" spans="1:9" ht="15.75" x14ac:dyDescent="0.2">
      <c r="A1546" s="1" t="s">
        <v>4968</v>
      </c>
      <c r="B1546" s="1" t="s">
        <v>4969</v>
      </c>
      <c r="C1546" s="1" t="s">
        <v>3544</v>
      </c>
      <c r="D1546" s="1" t="s">
        <v>1334</v>
      </c>
      <c r="E1546" s="1">
        <v>2.70035989342571E-3</v>
      </c>
      <c r="F1546" s="1">
        <v>1.0450201519310099E-2</v>
      </c>
      <c r="G1546" s="1">
        <v>5.6941197874723903E-3</v>
      </c>
      <c r="H1546" s="1" t="s">
        <v>4970</v>
      </c>
      <c r="I1546" s="1">
        <v>5</v>
      </c>
    </row>
    <row r="1547" spans="1:9" ht="15.75" x14ac:dyDescent="0.2">
      <c r="A1547" s="1" t="s">
        <v>4971</v>
      </c>
      <c r="B1547" s="1" t="s">
        <v>4972</v>
      </c>
      <c r="C1547" s="1" t="s">
        <v>3544</v>
      </c>
      <c r="D1547" s="1" t="s">
        <v>1334</v>
      </c>
      <c r="E1547" s="1">
        <v>2.70035989342571E-3</v>
      </c>
      <c r="F1547" s="1">
        <v>1.0450201519310099E-2</v>
      </c>
      <c r="G1547" s="1">
        <v>5.6941197874723903E-3</v>
      </c>
      <c r="H1547" s="1" t="s">
        <v>4725</v>
      </c>
      <c r="I1547" s="1">
        <v>5</v>
      </c>
    </row>
    <row r="1548" spans="1:9" ht="15.75" x14ac:dyDescent="0.2">
      <c r="A1548" s="1" t="s">
        <v>4973</v>
      </c>
      <c r="B1548" s="1" t="s">
        <v>4974</v>
      </c>
      <c r="C1548" s="1" t="s">
        <v>3544</v>
      </c>
      <c r="D1548" s="1" t="s">
        <v>1334</v>
      </c>
      <c r="E1548" s="1">
        <v>2.70035989342571E-3</v>
      </c>
      <c r="F1548" s="1">
        <v>1.0450201519310099E-2</v>
      </c>
      <c r="G1548" s="1">
        <v>5.6941197874723903E-3</v>
      </c>
      <c r="H1548" s="1" t="s">
        <v>4975</v>
      </c>
      <c r="I1548" s="1">
        <v>5</v>
      </c>
    </row>
    <row r="1549" spans="1:9" ht="15.75" x14ac:dyDescent="0.2">
      <c r="A1549" s="1" t="s">
        <v>4976</v>
      </c>
      <c r="B1549" s="1" t="s">
        <v>4977</v>
      </c>
      <c r="C1549" s="1" t="s">
        <v>3544</v>
      </c>
      <c r="D1549" s="1" t="s">
        <v>1334</v>
      </c>
      <c r="E1549" s="1">
        <v>2.70035989342571E-3</v>
      </c>
      <c r="F1549" s="1">
        <v>1.0450201519310099E-2</v>
      </c>
      <c r="G1549" s="1">
        <v>5.6941197874723903E-3</v>
      </c>
      <c r="H1549" s="1" t="s">
        <v>4978</v>
      </c>
      <c r="I1549" s="1">
        <v>5</v>
      </c>
    </row>
    <row r="1550" spans="1:9" ht="15.75" x14ac:dyDescent="0.2">
      <c r="A1550" s="1" t="s">
        <v>4979</v>
      </c>
      <c r="B1550" s="1" t="s">
        <v>4980</v>
      </c>
      <c r="C1550" s="1" t="s">
        <v>3544</v>
      </c>
      <c r="D1550" s="1" t="s">
        <v>1334</v>
      </c>
      <c r="E1550" s="1">
        <v>2.70035989342571E-3</v>
      </c>
      <c r="F1550" s="1">
        <v>1.0450201519310099E-2</v>
      </c>
      <c r="G1550" s="1">
        <v>5.6941197874723903E-3</v>
      </c>
      <c r="H1550" s="1" t="s">
        <v>4981</v>
      </c>
      <c r="I1550" s="1">
        <v>5</v>
      </c>
    </row>
    <row r="1551" spans="1:9" ht="15.75" x14ac:dyDescent="0.2">
      <c r="A1551" s="1" t="s">
        <v>4982</v>
      </c>
      <c r="B1551" s="1" t="s">
        <v>4983</v>
      </c>
      <c r="C1551" s="1" t="s">
        <v>3544</v>
      </c>
      <c r="D1551" s="1" t="s">
        <v>1334</v>
      </c>
      <c r="E1551" s="1">
        <v>2.70035989342571E-3</v>
      </c>
      <c r="F1551" s="1">
        <v>1.0450201519310099E-2</v>
      </c>
      <c r="G1551" s="1">
        <v>5.6941197874723903E-3</v>
      </c>
      <c r="H1551" s="1" t="s">
        <v>4984</v>
      </c>
      <c r="I1551" s="1">
        <v>5</v>
      </c>
    </row>
    <row r="1552" spans="1:9" ht="15.75" x14ac:dyDescent="0.2">
      <c r="A1552" s="1" t="s">
        <v>4985</v>
      </c>
      <c r="B1552" s="1" t="s">
        <v>4986</v>
      </c>
      <c r="C1552" s="1" t="s">
        <v>3544</v>
      </c>
      <c r="D1552" s="1" t="s">
        <v>1334</v>
      </c>
      <c r="E1552" s="1">
        <v>2.70035989342571E-3</v>
      </c>
      <c r="F1552" s="1">
        <v>1.0450201519310099E-2</v>
      </c>
      <c r="G1552" s="1">
        <v>5.6941197874723903E-3</v>
      </c>
      <c r="H1552" s="1" t="s">
        <v>4987</v>
      </c>
      <c r="I1552" s="1">
        <v>5</v>
      </c>
    </row>
    <row r="1553" spans="1:9" ht="15.75" x14ac:dyDescent="0.2">
      <c r="A1553" s="1" t="s">
        <v>4988</v>
      </c>
      <c r="B1553" s="1" t="s">
        <v>4989</v>
      </c>
      <c r="C1553" s="1" t="s">
        <v>3544</v>
      </c>
      <c r="D1553" s="1" t="s">
        <v>1334</v>
      </c>
      <c r="E1553" s="1">
        <v>2.70035989342571E-3</v>
      </c>
      <c r="F1553" s="1">
        <v>1.0450201519310099E-2</v>
      </c>
      <c r="G1553" s="1">
        <v>5.6941197874723903E-3</v>
      </c>
      <c r="H1553" s="1" t="s">
        <v>4990</v>
      </c>
      <c r="I1553" s="1">
        <v>5</v>
      </c>
    </row>
    <row r="1554" spans="1:9" ht="15.75" x14ac:dyDescent="0.2">
      <c r="A1554" s="1" t="s">
        <v>4991</v>
      </c>
      <c r="B1554" s="1" t="s">
        <v>4992</v>
      </c>
      <c r="C1554" s="1" t="s">
        <v>3544</v>
      </c>
      <c r="D1554" s="1" t="s">
        <v>1334</v>
      </c>
      <c r="E1554" s="1">
        <v>2.70035989342571E-3</v>
      </c>
      <c r="F1554" s="1">
        <v>1.0450201519310099E-2</v>
      </c>
      <c r="G1554" s="1">
        <v>5.6941197874723903E-3</v>
      </c>
      <c r="H1554" s="1" t="s">
        <v>4993</v>
      </c>
      <c r="I1554" s="1">
        <v>5</v>
      </c>
    </row>
    <row r="1555" spans="1:9" ht="15.75" x14ac:dyDescent="0.2">
      <c r="A1555" s="1" t="s">
        <v>4994</v>
      </c>
      <c r="B1555" s="1" t="s">
        <v>4995</v>
      </c>
      <c r="C1555" s="1" t="s">
        <v>3544</v>
      </c>
      <c r="D1555" s="1" t="s">
        <v>1334</v>
      </c>
      <c r="E1555" s="1">
        <v>2.70035989342571E-3</v>
      </c>
      <c r="F1555" s="1">
        <v>1.0450201519310099E-2</v>
      </c>
      <c r="G1555" s="1">
        <v>5.6941197874723903E-3</v>
      </c>
      <c r="H1555" s="1" t="s">
        <v>3557</v>
      </c>
      <c r="I1555" s="1">
        <v>5</v>
      </c>
    </row>
    <row r="1556" spans="1:9" ht="15.75" x14ac:dyDescent="0.2">
      <c r="A1556" s="1" t="s">
        <v>4996</v>
      </c>
      <c r="B1556" s="1" t="s">
        <v>4997</v>
      </c>
      <c r="C1556" s="1" t="s">
        <v>834</v>
      </c>
      <c r="D1556" s="1" t="s">
        <v>148</v>
      </c>
      <c r="E1556" s="1">
        <v>2.7195239215773402E-3</v>
      </c>
      <c r="F1556" s="1">
        <v>1.0517592515238001E-2</v>
      </c>
      <c r="G1556" s="1">
        <v>5.7308398835108701E-3</v>
      </c>
      <c r="H1556" s="1" t="s">
        <v>4998</v>
      </c>
      <c r="I1556" s="1">
        <v>26</v>
      </c>
    </row>
    <row r="1557" spans="1:9" ht="15.75" x14ac:dyDescent="0.2">
      <c r="A1557" s="1" t="s">
        <v>4999</v>
      </c>
      <c r="B1557" s="1" t="s">
        <v>5000</v>
      </c>
      <c r="C1557" s="1" t="s">
        <v>594</v>
      </c>
      <c r="D1557" s="1" t="s">
        <v>975</v>
      </c>
      <c r="E1557" s="1">
        <v>2.7452369607929598E-3</v>
      </c>
      <c r="F1557" s="1">
        <v>1.06102084465374E-2</v>
      </c>
      <c r="G1557" s="1">
        <v>5.7813045760885997E-3</v>
      </c>
      <c r="H1557" s="1" t="s">
        <v>5001</v>
      </c>
      <c r="I1557" s="1">
        <v>24</v>
      </c>
    </row>
    <row r="1558" spans="1:9" ht="15.75" x14ac:dyDescent="0.2">
      <c r="A1558" s="1" t="s">
        <v>5002</v>
      </c>
      <c r="B1558" s="1" t="s">
        <v>5003</v>
      </c>
      <c r="C1558" s="1" t="s">
        <v>232</v>
      </c>
      <c r="D1558" s="1" t="s">
        <v>104</v>
      </c>
      <c r="E1558" s="1">
        <v>2.7509137947760499E-3</v>
      </c>
      <c r="F1558" s="1">
        <v>1.0625316135349699E-2</v>
      </c>
      <c r="G1558" s="1">
        <v>5.7895364737845303E-3</v>
      </c>
      <c r="H1558" s="1" t="s">
        <v>5004</v>
      </c>
      <c r="I1558" s="1">
        <v>37</v>
      </c>
    </row>
    <row r="1559" spans="1:9" ht="15.75" x14ac:dyDescent="0.2">
      <c r="A1559" s="1" t="s">
        <v>5005</v>
      </c>
      <c r="B1559" s="1" t="s">
        <v>5006</v>
      </c>
      <c r="C1559" s="1" t="s">
        <v>581</v>
      </c>
      <c r="D1559" s="1" t="s">
        <v>2647</v>
      </c>
      <c r="E1559" s="1">
        <v>2.7634020993726701E-3</v>
      </c>
      <c r="F1559" s="1">
        <v>1.0666696607083999E-2</v>
      </c>
      <c r="G1559" s="1">
        <v>5.8120839205951904E-3</v>
      </c>
      <c r="H1559" s="1" t="s">
        <v>5007</v>
      </c>
      <c r="I1559" s="1">
        <v>17</v>
      </c>
    </row>
    <row r="1560" spans="1:9" ht="15.75" x14ac:dyDescent="0.2">
      <c r="A1560" s="1" t="s">
        <v>5008</v>
      </c>
      <c r="B1560" s="1" t="s">
        <v>5009</v>
      </c>
      <c r="C1560" s="1" t="s">
        <v>1748</v>
      </c>
      <c r="D1560" s="1" t="s">
        <v>1700</v>
      </c>
      <c r="E1560" s="1">
        <v>2.7811084269287198E-3</v>
      </c>
      <c r="F1560" s="1">
        <v>1.07075346866378E-2</v>
      </c>
      <c r="G1560" s="1">
        <v>5.8343358280287501E-3</v>
      </c>
      <c r="H1560" s="1" t="s">
        <v>5010</v>
      </c>
      <c r="I1560" s="1">
        <v>10</v>
      </c>
    </row>
    <row r="1561" spans="1:9" ht="15.75" x14ac:dyDescent="0.2">
      <c r="A1561" s="1" t="s">
        <v>5011</v>
      </c>
      <c r="B1561" s="1" t="s">
        <v>5012</v>
      </c>
      <c r="C1561" s="1" t="s">
        <v>1748</v>
      </c>
      <c r="D1561" s="1" t="s">
        <v>1700</v>
      </c>
      <c r="E1561" s="1">
        <v>2.7811084269287198E-3</v>
      </c>
      <c r="F1561" s="1">
        <v>1.07075346866378E-2</v>
      </c>
      <c r="G1561" s="1">
        <v>5.8343358280287501E-3</v>
      </c>
      <c r="H1561" s="1" t="s">
        <v>5013</v>
      </c>
      <c r="I1561" s="1">
        <v>10</v>
      </c>
    </row>
    <row r="1562" spans="1:9" ht="15.75" x14ac:dyDescent="0.2">
      <c r="A1562" s="1" t="s">
        <v>5014</v>
      </c>
      <c r="B1562" s="1" t="s">
        <v>5015</v>
      </c>
      <c r="C1562" s="1" t="s">
        <v>1748</v>
      </c>
      <c r="D1562" s="1" t="s">
        <v>1700</v>
      </c>
      <c r="E1562" s="1">
        <v>2.7811084269287198E-3</v>
      </c>
      <c r="F1562" s="1">
        <v>1.07075346866378E-2</v>
      </c>
      <c r="G1562" s="1">
        <v>5.8343358280287501E-3</v>
      </c>
      <c r="H1562" s="1" t="s">
        <v>5016</v>
      </c>
      <c r="I1562" s="1">
        <v>10</v>
      </c>
    </row>
    <row r="1563" spans="1:9" ht="15.75" x14ac:dyDescent="0.2">
      <c r="A1563" s="1" t="s">
        <v>5017</v>
      </c>
      <c r="B1563" s="1" t="s">
        <v>5018</v>
      </c>
      <c r="C1563" s="1" t="s">
        <v>1748</v>
      </c>
      <c r="D1563" s="1" t="s">
        <v>1700</v>
      </c>
      <c r="E1563" s="1">
        <v>2.7811084269287198E-3</v>
      </c>
      <c r="F1563" s="1">
        <v>1.07075346866378E-2</v>
      </c>
      <c r="G1563" s="1">
        <v>5.8343358280287501E-3</v>
      </c>
      <c r="H1563" s="1" t="s">
        <v>5019</v>
      </c>
      <c r="I1563" s="1">
        <v>10</v>
      </c>
    </row>
    <row r="1564" spans="1:9" ht="15.75" x14ac:dyDescent="0.2">
      <c r="A1564" s="1" t="s">
        <v>5020</v>
      </c>
      <c r="B1564" s="1" t="s">
        <v>5021</v>
      </c>
      <c r="C1564" s="1" t="s">
        <v>1268</v>
      </c>
      <c r="D1564" s="1" t="s">
        <v>1804</v>
      </c>
      <c r="E1564" s="1">
        <v>2.8008719212479299E-3</v>
      </c>
      <c r="F1564" s="1">
        <v>1.0769827413115799E-2</v>
      </c>
      <c r="G1564" s="1">
        <v>5.8682779721873001E-3</v>
      </c>
      <c r="H1564" s="1" t="s">
        <v>5022</v>
      </c>
      <c r="I1564" s="1">
        <v>20</v>
      </c>
    </row>
    <row r="1565" spans="1:9" ht="15.75" x14ac:dyDescent="0.2">
      <c r="A1565" s="1" t="s">
        <v>5023</v>
      </c>
      <c r="B1565" s="1" t="s">
        <v>5024</v>
      </c>
      <c r="C1565" s="1" t="s">
        <v>1268</v>
      </c>
      <c r="D1565" s="1" t="s">
        <v>1804</v>
      </c>
      <c r="E1565" s="1">
        <v>2.8008719212479299E-3</v>
      </c>
      <c r="F1565" s="1">
        <v>1.0769827413115799E-2</v>
      </c>
      <c r="G1565" s="1">
        <v>5.8682779721873001E-3</v>
      </c>
      <c r="H1565" s="1" t="s">
        <v>5025</v>
      </c>
      <c r="I1565" s="1">
        <v>20</v>
      </c>
    </row>
    <row r="1566" spans="1:9" ht="15.75" x14ac:dyDescent="0.2">
      <c r="A1566" s="1" t="s">
        <v>5026</v>
      </c>
      <c r="B1566" s="1" t="s">
        <v>5027</v>
      </c>
      <c r="C1566" s="1" t="s">
        <v>692</v>
      </c>
      <c r="D1566" s="1" t="s">
        <v>3165</v>
      </c>
      <c r="E1566" s="1">
        <v>2.8069638523018298E-3</v>
      </c>
      <c r="F1566" s="1">
        <v>1.07863508646637E-2</v>
      </c>
      <c r="G1566" s="1">
        <v>5.8772812925770596E-3</v>
      </c>
      <c r="H1566" s="1" t="s">
        <v>5028</v>
      </c>
      <c r="I1566" s="1">
        <v>18</v>
      </c>
    </row>
    <row r="1567" spans="1:9" ht="15.75" x14ac:dyDescent="0.2">
      <c r="A1567" s="1" t="s">
        <v>5029</v>
      </c>
      <c r="B1567" s="1" t="s">
        <v>5030</v>
      </c>
      <c r="C1567" s="1" t="s">
        <v>1755</v>
      </c>
      <c r="D1567" s="1" t="s">
        <v>2344</v>
      </c>
      <c r="E1567" s="1">
        <v>2.8265287706029101E-3</v>
      </c>
      <c r="F1567" s="1">
        <v>1.08418312393274E-2</v>
      </c>
      <c r="G1567" s="1">
        <v>5.9075115133632398E-3</v>
      </c>
      <c r="H1567" s="1" t="s">
        <v>5031</v>
      </c>
      <c r="I1567" s="1">
        <v>8</v>
      </c>
    </row>
    <row r="1568" spans="1:9" ht="15.75" x14ac:dyDescent="0.2">
      <c r="A1568" s="1" t="s">
        <v>5032</v>
      </c>
      <c r="B1568" s="1" t="s">
        <v>5033</v>
      </c>
      <c r="C1568" s="1" t="s">
        <v>1755</v>
      </c>
      <c r="D1568" s="1" t="s">
        <v>2344</v>
      </c>
      <c r="E1568" s="1">
        <v>2.8265287706029101E-3</v>
      </c>
      <c r="F1568" s="1">
        <v>1.08418312393274E-2</v>
      </c>
      <c r="G1568" s="1">
        <v>5.9075115133632398E-3</v>
      </c>
      <c r="H1568" s="1" t="s">
        <v>5034</v>
      </c>
      <c r="I1568" s="1">
        <v>8</v>
      </c>
    </row>
    <row r="1569" spans="1:9" ht="15.75" x14ac:dyDescent="0.2">
      <c r="A1569" s="1" t="s">
        <v>5035</v>
      </c>
      <c r="B1569" s="1" t="s">
        <v>5036</v>
      </c>
      <c r="C1569" s="1" t="s">
        <v>1216</v>
      </c>
      <c r="D1569" s="1" t="s">
        <v>1174</v>
      </c>
      <c r="E1569" s="1">
        <v>2.8268135693886799E-3</v>
      </c>
      <c r="F1569" s="1">
        <v>1.08418312393274E-2</v>
      </c>
      <c r="G1569" s="1">
        <v>5.9075115133632398E-3</v>
      </c>
      <c r="H1569" s="1" t="s">
        <v>5037</v>
      </c>
      <c r="I1569" s="1">
        <v>15</v>
      </c>
    </row>
    <row r="1570" spans="1:9" ht="15.75" x14ac:dyDescent="0.2">
      <c r="A1570" s="1" t="s">
        <v>5038</v>
      </c>
      <c r="B1570" s="1" t="s">
        <v>5039</v>
      </c>
      <c r="C1570" s="1" t="s">
        <v>892</v>
      </c>
      <c r="D1570" s="1" t="s">
        <v>839</v>
      </c>
      <c r="E1570" s="1">
        <v>2.8710347898758199E-3</v>
      </c>
      <c r="F1570" s="1">
        <v>1.1004412683133701E-2</v>
      </c>
      <c r="G1570" s="1">
        <v>5.9960991080180402E-3</v>
      </c>
      <c r="H1570" s="1" t="s">
        <v>5040</v>
      </c>
      <c r="I1570" s="1">
        <v>32</v>
      </c>
    </row>
    <row r="1571" spans="1:9" ht="15.75" x14ac:dyDescent="0.2">
      <c r="A1571" s="1" t="s">
        <v>5041</v>
      </c>
      <c r="B1571" s="1" t="s">
        <v>5042</v>
      </c>
      <c r="C1571" s="1" t="s">
        <v>1333</v>
      </c>
      <c r="D1571" s="1" t="s">
        <v>2522</v>
      </c>
      <c r="E1571" s="1">
        <v>2.8808291418362499E-3</v>
      </c>
      <c r="F1571" s="1">
        <v>1.10349159607622E-2</v>
      </c>
      <c r="G1571" s="1">
        <v>6.0127197747493104E-3</v>
      </c>
      <c r="H1571" s="1" t="s">
        <v>5043</v>
      </c>
      <c r="I1571" s="1">
        <v>9</v>
      </c>
    </row>
    <row r="1572" spans="1:9" ht="15.75" x14ac:dyDescent="0.2">
      <c r="A1572" s="1" t="s">
        <v>5044</v>
      </c>
      <c r="B1572" s="1" t="s">
        <v>5045</v>
      </c>
      <c r="C1572" s="1" t="s">
        <v>476</v>
      </c>
      <c r="D1572" s="1" t="s">
        <v>1354</v>
      </c>
      <c r="E1572" s="1">
        <v>2.9171921137759599E-3</v>
      </c>
      <c r="F1572" s="1">
        <v>1.1167085734900301E-2</v>
      </c>
      <c r="G1572" s="1">
        <v>6.0847366181408001E-3</v>
      </c>
      <c r="H1572" s="1" t="s">
        <v>5046</v>
      </c>
      <c r="I1572" s="1">
        <v>22</v>
      </c>
    </row>
    <row r="1573" spans="1:9" ht="15.75" x14ac:dyDescent="0.2">
      <c r="A1573" s="1" t="s">
        <v>5047</v>
      </c>
      <c r="B1573" s="1" t="s">
        <v>5048</v>
      </c>
      <c r="C1573" s="1" t="s">
        <v>1433</v>
      </c>
      <c r="D1573" s="1" t="s">
        <v>331</v>
      </c>
      <c r="E1573" s="1">
        <v>2.9467584452025999E-3</v>
      </c>
      <c r="F1573" s="1">
        <v>1.1273086095268999E-2</v>
      </c>
      <c r="G1573" s="1">
        <v>6.1424942363397699E-3</v>
      </c>
      <c r="H1573" s="1" t="s">
        <v>5049</v>
      </c>
      <c r="I1573" s="1">
        <v>14</v>
      </c>
    </row>
    <row r="1574" spans="1:9" ht="15.75" x14ac:dyDescent="0.2">
      <c r="A1574" s="1" t="s">
        <v>5050</v>
      </c>
      <c r="B1574" s="1" t="s">
        <v>5051</v>
      </c>
      <c r="C1574" s="1" t="s">
        <v>1151</v>
      </c>
      <c r="D1574" s="1" t="s">
        <v>2192</v>
      </c>
      <c r="E1574" s="1">
        <v>2.9703490036265701E-3</v>
      </c>
      <c r="F1574" s="1">
        <v>1.13488858943393E-2</v>
      </c>
      <c r="G1574" s="1">
        <v>6.1837961322864596E-3</v>
      </c>
      <c r="H1574" s="1" t="s">
        <v>5052</v>
      </c>
      <c r="I1574" s="1">
        <v>11</v>
      </c>
    </row>
    <row r="1575" spans="1:9" ht="15.75" x14ac:dyDescent="0.2">
      <c r="A1575" s="1" t="s">
        <v>5053</v>
      </c>
      <c r="B1575" s="1" t="s">
        <v>5054</v>
      </c>
      <c r="C1575" s="1" t="s">
        <v>1151</v>
      </c>
      <c r="D1575" s="1" t="s">
        <v>2192</v>
      </c>
      <c r="E1575" s="1">
        <v>2.9703490036265701E-3</v>
      </c>
      <c r="F1575" s="1">
        <v>1.13488858943393E-2</v>
      </c>
      <c r="G1575" s="1">
        <v>6.1837961322864596E-3</v>
      </c>
      <c r="H1575" s="1" t="s">
        <v>5055</v>
      </c>
      <c r="I1575" s="1">
        <v>11</v>
      </c>
    </row>
    <row r="1576" spans="1:9" ht="15.75" x14ac:dyDescent="0.2">
      <c r="A1576" s="1" t="s">
        <v>5056</v>
      </c>
      <c r="B1576" s="1" t="s">
        <v>5057</v>
      </c>
      <c r="C1576" s="1" t="s">
        <v>843</v>
      </c>
      <c r="D1576" s="1" t="s">
        <v>1147</v>
      </c>
      <c r="E1576" s="1">
        <v>2.9847362097658202E-3</v>
      </c>
      <c r="F1576" s="1">
        <v>1.13966103053955E-2</v>
      </c>
      <c r="G1576" s="1">
        <v>6.2098002732437997E-3</v>
      </c>
      <c r="H1576" s="1" t="s">
        <v>5058</v>
      </c>
      <c r="I1576" s="1">
        <v>21</v>
      </c>
    </row>
    <row r="1577" spans="1:9" ht="15.75" x14ac:dyDescent="0.2">
      <c r="A1577" s="1" t="s">
        <v>5059</v>
      </c>
      <c r="B1577" s="1" t="s">
        <v>5060</v>
      </c>
      <c r="C1577" s="1" t="s">
        <v>237</v>
      </c>
      <c r="D1577" s="1" t="s">
        <v>5061</v>
      </c>
      <c r="E1577" s="1">
        <v>3.0227988212826601E-3</v>
      </c>
      <c r="F1577" s="1">
        <v>1.1534616454545199E-2</v>
      </c>
      <c r="G1577" s="1">
        <v>6.2849972484613796E-3</v>
      </c>
      <c r="H1577" s="1" t="s">
        <v>5062</v>
      </c>
      <c r="I1577" s="1">
        <v>33</v>
      </c>
    </row>
    <row r="1578" spans="1:9" ht="15.75" x14ac:dyDescent="0.2">
      <c r="A1578" s="1" t="s">
        <v>5063</v>
      </c>
      <c r="B1578" s="1" t="s">
        <v>5064</v>
      </c>
      <c r="C1578" s="1" t="s">
        <v>1268</v>
      </c>
      <c r="D1578" s="1" t="s">
        <v>308</v>
      </c>
      <c r="E1578" s="1">
        <v>3.03481239856604E-3</v>
      </c>
      <c r="F1578" s="1">
        <v>1.1573110733110299E-2</v>
      </c>
      <c r="G1578" s="1">
        <v>6.3059720624759202E-3</v>
      </c>
      <c r="H1578" s="1" t="s">
        <v>5065</v>
      </c>
      <c r="I1578" s="1">
        <v>20</v>
      </c>
    </row>
    <row r="1579" spans="1:9" ht="15.75" x14ac:dyDescent="0.2">
      <c r="A1579" s="1" t="s">
        <v>5066</v>
      </c>
      <c r="B1579" s="1" t="s">
        <v>5067</v>
      </c>
      <c r="C1579" s="1" t="s">
        <v>1125</v>
      </c>
      <c r="D1579" s="1" t="s">
        <v>2822</v>
      </c>
      <c r="E1579" s="1">
        <v>3.0412649571023502E-3</v>
      </c>
      <c r="F1579" s="1">
        <v>1.15903629627046E-2</v>
      </c>
      <c r="G1579" s="1">
        <v>6.3153724804227897E-3</v>
      </c>
      <c r="H1579" s="1" t="s">
        <v>5068</v>
      </c>
      <c r="I1579" s="1">
        <v>12</v>
      </c>
    </row>
    <row r="1580" spans="1:9" ht="15.75" x14ac:dyDescent="0.2">
      <c r="A1580" s="1" t="s">
        <v>5069</v>
      </c>
      <c r="B1580" s="1" t="s">
        <v>5070</v>
      </c>
      <c r="C1580" s="1" t="s">
        <v>802</v>
      </c>
      <c r="D1580" s="1" t="s">
        <v>1412</v>
      </c>
      <c r="E1580" s="1">
        <v>3.0626308518597501E-3</v>
      </c>
      <c r="F1580" s="1">
        <v>1.16643925346496E-2</v>
      </c>
      <c r="G1580" s="1">
        <v>6.3557098126447199E-3</v>
      </c>
      <c r="H1580" s="1" t="s">
        <v>5071</v>
      </c>
      <c r="I1580" s="1">
        <v>19</v>
      </c>
    </row>
    <row r="1581" spans="1:9" ht="15.75" x14ac:dyDescent="0.2">
      <c r="A1581" s="1" t="s">
        <v>5072</v>
      </c>
      <c r="B1581" s="1" t="s">
        <v>5073</v>
      </c>
      <c r="C1581" s="1" t="s">
        <v>1216</v>
      </c>
      <c r="D1581" s="1" t="s">
        <v>994</v>
      </c>
      <c r="E1581" s="1">
        <v>3.1275771876305698E-3</v>
      </c>
      <c r="F1581" s="1">
        <v>1.1843587276145401E-2</v>
      </c>
      <c r="G1581" s="1">
        <v>6.4533496831751403E-3</v>
      </c>
      <c r="H1581" s="1" t="s">
        <v>5074</v>
      </c>
      <c r="I1581" s="1">
        <v>15</v>
      </c>
    </row>
    <row r="1582" spans="1:9" ht="15.75" x14ac:dyDescent="0.2">
      <c r="A1582" s="1" t="s">
        <v>5075</v>
      </c>
      <c r="B1582" s="1" t="s">
        <v>5076</v>
      </c>
      <c r="C1582" s="1" t="s">
        <v>1216</v>
      </c>
      <c r="D1582" s="1" t="s">
        <v>994</v>
      </c>
      <c r="E1582" s="1">
        <v>3.1275771876305698E-3</v>
      </c>
      <c r="F1582" s="1">
        <v>1.1843587276145401E-2</v>
      </c>
      <c r="G1582" s="1">
        <v>6.4533496831751403E-3</v>
      </c>
      <c r="H1582" s="1" t="s">
        <v>5077</v>
      </c>
      <c r="I1582" s="1">
        <v>15</v>
      </c>
    </row>
    <row r="1583" spans="1:9" ht="15.75" x14ac:dyDescent="0.2">
      <c r="A1583" s="1" t="s">
        <v>5078</v>
      </c>
      <c r="B1583" s="1" t="s">
        <v>5079</v>
      </c>
      <c r="C1583" s="1" t="s">
        <v>2079</v>
      </c>
      <c r="D1583" s="1" t="s">
        <v>1731</v>
      </c>
      <c r="E1583" s="1">
        <v>3.12938712055224E-3</v>
      </c>
      <c r="F1583" s="1">
        <v>1.1843587276145401E-2</v>
      </c>
      <c r="G1583" s="1">
        <v>6.4533496831751403E-3</v>
      </c>
      <c r="H1583" s="1" t="s">
        <v>5080</v>
      </c>
      <c r="I1583" s="1">
        <v>7</v>
      </c>
    </row>
    <row r="1584" spans="1:9" ht="15.75" x14ac:dyDescent="0.2">
      <c r="A1584" s="1" t="s">
        <v>5081</v>
      </c>
      <c r="B1584" s="1" t="s">
        <v>5082</v>
      </c>
      <c r="C1584" s="1" t="s">
        <v>2079</v>
      </c>
      <c r="D1584" s="1" t="s">
        <v>1731</v>
      </c>
      <c r="E1584" s="1">
        <v>3.12938712055224E-3</v>
      </c>
      <c r="F1584" s="1">
        <v>1.1843587276145401E-2</v>
      </c>
      <c r="G1584" s="1">
        <v>6.4533496831751403E-3</v>
      </c>
      <c r="H1584" s="1" t="s">
        <v>5083</v>
      </c>
      <c r="I1584" s="1">
        <v>7</v>
      </c>
    </row>
    <row r="1585" spans="1:9" ht="15.75" x14ac:dyDescent="0.2">
      <c r="A1585" s="1" t="s">
        <v>5084</v>
      </c>
      <c r="B1585" s="1" t="s">
        <v>5085</v>
      </c>
      <c r="C1585" s="1" t="s">
        <v>2079</v>
      </c>
      <c r="D1585" s="1" t="s">
        <v>1731</v>
      </c>
      <c r="E1585" s="1">
        <v>3.12938712055224E-3</v>
      </c>
      <c r="F1585" s="1">
        <v>1.1843587276145401E-2</v>
      </c>
      <c r="G1585" s="1">
        <v>6.4533496831751403E-3</v>
      </c>
      <c r="H1585" s="1" t="s">
        <v>5086</v>
      </c>
      <c r="I1585" s="1">
        <v>7</v>
      </c>
    </row>
    <row r="1586" spans="1:9" ht="15.75" x14ac:dyDescent="0.2">
      <c r="A1586" s="1" t="s">
        <v>5087</v>
      </c>
      <c r="B1586" s="1" t="s">
        <v>5088</v>
      </c>
      <c r="C1586" s="1" t="s">
        <v>2079</v>
      </c>
      <c r="D1586" s="1" t="s">
        <v>1731</v>
      </c>
      <c r="E1586" s="1">
        <v>3.12938712055224E-3</v>
      </c>
      <c r="F1586" s="1">
        <v>1.1843587276145401E-2</v>
      </c>
      <c r="G1586" s="1">
        <v>6.4533496831751403E-3</v>
      </c>
      <c r="H1586" s="1" t="s">
        <v>5089</v>
      </c>
      <c r="I1586" s="1">
        <v>7</v>
      </c>
    </row>
    <row r="1587" spans="1:9" ht="15.75" x14ac:dyDescent="0.2">
      <c r="A1587" s="1" t="s">
        <v>5090</v>
      </c>
      <c r="B1587" s="1" t="s">
        <v>5091</v>
      </c>
      <c r="C1587" s="1" t="s">
        <v>2079</v>
      </c>
      <c r="D1587" s="1" t="s">
        <v>1731</v>
      </c>
      <c r="E1587" s="1">
        <v>3.12938712055224E-3</v>
      </c>
      <c r="F1587" s="1">
        <v>1.1843587276145401E-2</v>
      </c>
      <c r="G1587" s="1">
        <v>6.4533496831751403E-3</v>
      </c>
      <c r="H1587" s="1" t="s">
        <v>5092</v>
      </c>
      <c r="I1587" s="1">
        <v>7</v>
      </c>
    </row>
    <row r="1588" spans="1:9" ht="15.75" x14ac:dyDescent="0.2">
      <c r="A1588" s="1" t="s">
        <v>5093</v>
      </c>
      <c r="B1588" s="1" t="s">
        <v>5094</v>
      </c>
      <c r="C1588" s="1" t="s">
        <v>2079</v>
      </c>
      <c r="D1588" s="1" t="s">
        <v>1731</v>
      </c>
      <c r="E1588" s="1">
        <v>3.12938712055224E-3</v>
      </c>
      <c r="F1588" s="1">
        <v>1.1843587276145401E-2</v>
      </c>
      <c r="G1588" s="1">
        <v>6.4533496831751403E-3</v>
      </c>
      <c r="H1588" s="1" t="s">
        <v>5095</v>
      </c>
      <c r="I1588" s="1">
        <v>7</v>
      </c>
    </row>
    <row r="1589" spans="1:9" ht="15.75" x14ac:dyDescent="0.2">
      <c r="A1589" s="1" t="s">
        <v>5096</v>
      </c>
      <c r="B1589" s="1" t="s">
        <v>5097</v>
      </c>
      <c r="C1589" s="1" t="s">
        <v>2079</v>
      </c>
      <c r="D1589" s="1" t="s">
        <v>1731</v>
      </c>
      <c r="E1589" s="1">
        <v>3.12938712055224E-3</v>
      </c>
      <c r="F1589" s="1">
        <v>1.1843587276145401E-2</v>
      </c>
      <c r="G1589" s="1">
        <v>6.4533496831751403E-3</v>
      </c>
      <c r="H1589" s="1" t="s">
        <v>3267</v>
      </c>
      <c r="I1589" s="1">
        <v>7</v>
      </c>
    </row>
    <row r="1590" spans="1:9" ht="15.75" x14ac:dyDescent="0.2">
      <c r="A1590" s="1" t="s">
        <v>5098</v>
      </c>
      <c r="B1590" s="1" t="s">
        <v>5099</v>
      </c>
      <c r="C1590" s="1" t="s">
        <v>2079</v>
      </c>
      <c r="D1590" s="1" t="s">
        <v>1731</v>
      </c>
      <c r="E1590" s="1">
        <v>3.12938712055224E-3</v>
      </c>
      <c r="F1590" s="1">
        <v>1.1843587276145401E-2</v>
      </c>
      <c r="G1590" s="1">
        <v>6.4533496831751403E-3</v>
      </c>
      <c r="H1590" s="1" t="s">
        <v>5100</v>
      </c>
      <c r="I1590" s="1">
        <v>7</v>
      </c>
    </row>
    <row r="1591" spans="1:9" ht="15.75" x14ac:dyDescent="0.2">
      <c r="A1591" s="1" t="s">
        <v>5101</v>
      </c>
      <c r="B1591" s="1" t="s">
        <v>5102</v>
      </c>
      <c r="C1591" s="1" t="s">
        <v>476</v>
      </c>
      <c r="D1591" s="1" t="s">
        <v>128</v>
      </c>
      <c r="E1591" s="1">
        <v>3.14142126402908E-3</v>
      </c>
      <c r="F1591" s="1">
        <v>1.18667138886328E-2</v>
      </c>
      <c r="G1591" s="1">
        <v>6.4659509427334597E-3</v>
      </c>
      <c r="H1591" s="1" t="s">
        <v>4882</v>
      </c>
      <c r="I1591" s="1">
        <v>22</v>
      </c>
    </row>
    <row r="1592" spans="1:9" ht="15.75" x14ac:dyDescent="0.2">
      <c r="A1592" s="1" t="s">
        <v>5103</v>
      </c>
      <c r="B1592" s="1" t="s">
        <v>5104</v>
      </c>
      <c r="C1592" s="1" t="s">
        <v>476</v>
      </c>
      <c r="D1592" s="1" t="s">
        <v>128</v>
      </c>
      <c r="E1592" s="1">
        <v>3.14142126402908E-3</v>
      </c>
      <c r="F1592" s="1">
        <v>1.18667138886328E-2</v>
      </c>
      <c r="G1592" s="1">
        <v>6.4659509427334597E-3</v>
      </c>
      <c r="H1592" s="1" t="s">
        <v>5105</v>
      </c>
      <c r="I1592" s="1">
        <v>22</v>
      </c>
    </row>
    <row r="1593" spans="1:9" ht="15.75" x14ac:dyDescent="0.2">
      <c r="A1593" s="1" t="s">
        <v>5106</v>
      </c>
      <c r="B1593" s="1" t="s">
        <v>5107</v>
      </c>
      <c r="C1593" s="1" t="s">
        <v>476</v>
      </c>
      <c r="D1593" s="1" t="s">
        <v>128</v>
      </c>
      <c r="E1593" s="1">
        <v>3.14142126402908E-3</v>
      </c>
      <c r="F1593" s="1">
        <v>1.18667138886328E-2</v>
      </c>
      <c r="G1593" s="1">
        <v>6.4659509427334597E-3</v>
      </c>
      <c r="H1593" s="1" t="s">
        <v>5108</v>
      </c>
      <c r="I1593" s="1">
        <v>22</v>
      </c>
    </row>
    <row r="1594" spans="1:9" ht="15.75" x14ac:dyDescent="0.2">
      <c r="A1594" s="1" t="s">
        <v>5109</v>
      </c>
      <c r="B1594" s="1" t="s">
        <v>5110</v>
      </c>
      <c r="C1594" s="1" t="s">
        <v>2301</v>
      </c>
      <c r="D1594" s="1" t="s">
        <v>726</v>
      </c>
      <c r="E1594" s="1">
        <v>3.1860097865539301E-3</v>
      </c>
      <c r="F1594" s="1">
        <v>1.19824272948618E-2</v>
      </c>
      <c r="G1594" s="1">
        <v>6.5290010183579996E-3</v>
      </c>
      <c r="H1594" s="1" t="s">
        <v>4689</v>
      </c>
      <c r="I1594" s="1">
        <v>6</v>
      </c>
    </row>
    <row r="1595" spans="1:9" ht="15.75" x14ac:dyDescent="0.2">
      <c r="A1595" s="1" t="s">
        <v>5111</v>
      </c>
      <c r="B1595" s="1" t="s">
        <v>5112</v>
      </c>
      <c r="C1595" s="1" t="s">
        <v>2301</v>
      </c>
      <c r="D1595" s="1" t="s">
        <v>726</v>
      </c>
      <c r="E1595" s="1">
        <v>3.1860097865539301E-3</v>
      </c>
      <c r="F1595" s="1">
        <v>1.19824272948618E-2</v>
      </c>
      <c r="G1595" s="1">
        <v>6.5290010183579996E-3</v>
      </c>
      <c r="H1595" s="1" t="s">
        <v>5113</v>
      </c>
      <c r="I1595" s="1">
        <v>6</v>
      </c>
    </row>
    <row r="1596" spans="1:9" ht="15.75" x14ac:dyDescent="0.2">
      <c r="A1596" s="1" t="s">
        <v>5114</v>
      </c>
      <c r="B1596" s="1" t="s">
        <v>5115</v>
      </c>
      <c r="C1596" s="1" t="s">
        <v>2301</v>
      </c>
      <c r="D1596" s="1" t="s">
        <v>726</v>
      </c>
      <c r="E1596" s="1">
        <v>3.1860097865539301E-3</v>
      </c>
      <c r="F1596" s="1">
        <v>1.19824272948618E-2</v>
      </c>
      <c r="G1596" s="1">
        <v>6.5290010183579996E-3</v>
      </c>
      <c r="H1596" s="1" t="s">
        <v>5116</v>
      </c>
      <c r="I1596" s="1">
        <v>6</v>
      </c>
    </row>
    <row r="1597" spans="1:9" ht="15.75" x14ac:dyDescent="0.2">
      <c r="A1597" s="1" t="s">
        <v>5117</v>
      </c>
      <c r="B1597" s="1" t="s">
        <v>5118</v>
      </c>
      <c r="C1597" s="1" t="s">
        <v>2301</v>
      </c>
      <c r="D1597" s="1" t="s">
        <v>726</v>
      </c>
      <c r="E1597" s="1">
        <v>3.1860097865539301E-3</v>
      </c>
      <c r="F1597" s="1">
        <v>1.19824272948618E-2</v>
      </c>
      <c r="G1597" s="1">
        <v>6.5290010183579996E-3</v>
      </c>
      <c r="H1597" s="1" t="s">
        <v>5119</v>
      </c>
      <c r="I1597" s="1">
        <v>6</v>
      </c>
    </row>
    <row r="1598" spans="1:9" ht="15.75" x14ac:dyDescent="0.2">
      <c r="A1598" s="1" t="s">
        <v>5120</v>
      </c>
      <c r="B1598" s="1" t="s">
        <v>5121</v>
      </c>
      <c r="C1598" s="1" t="s">
        <v>2301</v>
      </c>
      <c r="D1598" s="1" t="s">
        <v>726</v>
      </c>
      <c r="E1598" s="1">
        <v>3.1860097865539301E-3</v>
      </c>
      <c r="F1598" s="1">
        <v>1.19824272948618E-2</v>
      </c>
      <c r="G1598" s="1">
        <v>6.5290010183579996E-3</v>
      </c>
      <c r="H1598" s="1" t="s">
        <v>5122</v>
      </c>
      <c r="I1598" s="1">
        <v>6</v>
      </c>
    </row>
    <row r="1599" spans="1:9" ht="15.75" x14ac:dyDescent="0.2">
      <c r="A1599" s="1" t="s">
        <v>5123</v>
      </c>
      <c r="B1599" s="1" t="s">
        <v>5124</v>
      </c>
      <c r="C1599" s="1" t="s">
        <v>2301</v>
      </c>
      <c r="D1599" s="1" t="s">
        <v>726</v>
      </c>
      <c r="E1599" s="1">
        <v>3.1860097865539301E-3</v>
      </c>
      <c r="F1599" s="1">
        <v>1.19824272948618E-2</v>
      </c>
      <c r="G1599" s="1">
        <v>6.5290010183579996E-3</v>
      </c>
      <c r="H1599" s="1" t="s">
        <v>5125</v>
      </c>
      <c r="I1599" s="1">
        <v>6</v>
      </c>
    </row>
    <row r="1600" spans="1:9" ht="15.75" x14ac:dyDescent="0.2">
      <c r="A1600" s="1" t="s">
        <v>5126</v>
      </c>
      <c r="B1600" s="1" t="s">
        <v>5127</v>
      </c>
      <c r="C1600" s="1" t="s">
        <v>2301</v>
      </c>
      <c r="D1600" s="1" t="s">
        <v>726</v>
      </c>
      <c r="E1600" s="1">
        <v>3.1860097865539301E-3</v>
      </c>
      <c r="F1600" s="1">
        <v>1.19824272948618E-2</v>
      </c>
      <c r="G1600" s="1">
        <v>6.5290010183579996E-3</v>
      </c>
      <c r="H1600" s="1" t="s">
        <v>5128</v>
      </c>
      <c r="I1600" s="1">
        <v>6</v>
      </c>
    </row>
    <row r="1601" spans="1:9" ht="15.75" x14ac:dyDescent="0.2">
      <c r="A1601" s="1" t="s">
        <v>5129</v>
      </c>
      <c r="B1601" s="1" t="s">
        <v>5130</v>
      </c>
      <c r="C1601" s="1" t="s">
        <v>232</v>
      </c>
      <c r="D1601" s="1" t="s">
        <v>5131</v>
      </c>
      <c r="E1601" s="1">
        <v>3.2055101103559201E-3</v>
      </c>
      <c r="F1601" s="1">
        <v>1.2048227494208299E-2</v>
      </c>
      <c r="G1601" s="1">
        <v>6.5648543190265397E-3</v>
      </c>
      <c r="H1601" s="1" t="s">
        <v>5132</v>
      </c>
      <c r="I1601" s="1">
        <v>37</v>
      </c>
    </row>
    <row r="1602" spans="1:9" ht="15.75" x14ac:dyDescent="0.2">
      <c r="A1602" s="1" t="s">
        <v>5133</v>
      </c>
      <c r="B1602" s="1" t="s">
        <v>5134</v>
      </c>
      <c r="C1602" s="1" t="s">
        <v>1748</v>
      </c>
      <c r="D1602" s="1" t="s">
        <v>1744</v>
      </c>
      <c r="E1602" s="1">
        <v>3.2179704709442199E-3</v>
      </c>
      <c r="F1602" s="1">
        <v>1.2064879931612401E-2</v>
      </c>
      <c r="G1602" s="1">
        <v>6.5739279214022802E-3</v>
      </c>
      <c r="H1602" s="1" t="s">
        <v>5135</v>
      </c>
      <c r="I1602" s="1">
        <v>10</v>
      </c>
    </row>
    <row r="1603" spans="1:9" ht="15.75" x14ac:dyDescent="0.2">
      <c r="A1603" s="1" t="s">
        <v>5136</v>
      </c>
      <c r="B1603" s="1" t="s">
        <v>5137</v>
      </c>
      <c r="C1603" s="1" t="s">
        <v>1748</v>
      </c>
      <c r="D1603" s="1" t="s">
        <v>1744</v>
      </c>
      <c r="E1603" s="1">
        <v>3.2179704709442199E-3</v>
      </c>
      <c r="F1603" s="1">
        <v>1.2064879931612401E-2</v>
      </c>
      <c r="G1603" s="1">
        <v>6.5739279214022802E-3</v>
      </c>
      <c r="H1603" s="1" t="s">
        <v>5138</v>
      </c>
      <c r="I1603" s="1">
        <v>10</v>
      </c>
    </row>
    <row r="1604" spans="1:9" ht="15.75" x14ac:dyDescent="0.2">
      <c r="A1604" s="1" t="s">
        <v>5139</v>
      </c>
      <c r="B1604" s="1" t="s">
        <v>5140</v>
      </c>
      <c r="C1604" s="1" t="s">
        <v>1748</v>
      </c>
      <c r="D1604" s="1" t="s">
        <v>1744</v>
      </c>
      <c r="E1604" s="1">
        <v>3.2179704709442199E-3</v>
      </c>
      <c r="F1604" s="1">
        <v>1.2064879931612401E-2</v>
      </c>
      <c r="G1604" s="1">
        <v>6.5739279214022802E-3</v>
      </c>
      <c r="H1604" s="1" t="s">
        <v>5141</v>
      </c>
      <c r="I1604" s="1">
        <v>10</v>
      </c>
    </row>
    <row r="1605" spans="1:9" ht="15.75" x14ac:dyDescent="0.2">
      <c r="A1605" s="1" t="s">
        <v>5142</v>
      </c>
      <c r="B1605" s="1" t="s">
        <v>5143</v>
      </c>
      <c r="C1605" s="1" t="s">
        <v>1748</v>
      </c>
      <c r="D1605" s="1" t="s">
        <v>1744</v>
      </c>
      <c r="E1605" s="1">
        <v>3.2179704709442199E-3</v>
      </c>
      <c r="F1605" s="1">
        <v>1.2064879931612401E-2</v>
      </c>
      <c r="G1605" s="1">
        <v>6.5739279214022802E-3</v>
      </c>
      <c r="H1605" s="1" t="s">
        <v>5144</v>
      </c>
      <c r="I1605" s="1">
        <v>10</v>
      </c>
    </row>
    <row r="1606" spans="1:9" ht="15.75" x14ac:dyDescent="0.2">
      <c r="A1606" s="1" t="s">
        <v>5145</v>
      </c>
      <c r="B1606" s="1" t="s">
        <v>5146</v>
      </c>
      <c r="C1606" s="1" t="s">
        <v>881</v>
      </c>
      <c r="D1606" s="1" t="s">
        <v>3786</v>
      </c>
      <c r="E1606" s="1">
        <v>3.2467958696549399E-3</v>
      </c>
      <c r="F1606" s="1">
        <v>1.21653635764502E-2</v>
      </c>
      <c r="G1606" s="1">
        <v>6.6286795842607398E-3</v>
      </c>
      <c r="H1606" s="1" t="s">
        <v>5147</v>
      </c>
      <c r="I1606" s="1">
        <v>16</v>
      </c>
    </row>
    <row r="1607" spans="1:9" ht="15.75" x14ac:dyDescent="0.2">
      <c r="A1607" s="1" t="s">
        <v>5148</v>
      </c>
      <c r="B1607" s="1" t="s">
        <v>5149</v>
      </c>
      <c r="C1607" s="1" t="s">
        <v>535</v>
      </c>
      <c r="D1607" s="1" t="s">
        <v>5150</v>
      </c>
      <c r="E1607" s="1">
        <v>3.27233888820741E-3</v>
      </c>
      <c r="F1607" s="1">
        <v>1.22534309770259E-2</v>
      </c>
      <c r="G1607" s="1">
        <v>6.6766658673312104E-3</v>
      </c>
      <c r="H1607" s="1" t="s">
        <v>5151</v>
      </c>
      <c r="I1607" s="1">
        <v>23</v>
      </c>
    </row>
    <row r="1608" spans="1:9" ht="15.75" x14ac:dyDescent="0.2">
      <c r="A1608" s="1" t="s">
        <v>5152</v>
      </c>
      <c r="B1608" s="1" t="s">
        <v>5153</v>
      </c>
      <c r="C1608" s="1" t="s">
        <v>1433</v>
      </c>
      <c r="D1608" s="1" t="s">
        <v>1342</v>
      </c>
      <c r="E1608" s="1">
        <v>3.27764207291135E-3</v>
      </c>
      <c r="F1608" s="1">
        <v>1.2265646860645799E-2</v>
      </c>
      <c r="G1608" s="1">
        <v>6.6833220743443703E-3</v>
      </c>
      <c r="H1608" s="1" t="s">
        <v>5154</v>
      </c>
      <c r="I1608" s="1">
        <v>14</v>
      </c>
    </row>
    <row r="1609" spans="1:9" ht="15.75" x14ac:dyDescent="0.2">
      <c r="A1609" s="1" t="s">
        <v>5155</v>
      </c>
      <c r="B1609" s="1" t="s">
        <v>5156</v>
      </c>
      <c r="C1609" s="1" t="s">
        <v>651</v>
      </c>
      <c r="D1609" s="1" t="s">
        <v>901</v>
      </c>
      <c r="E1609" s="1">
        <v>3.35855013970423E-3</v>
      </c>
      <c r="F1609" s="1">
        <v>1.2560601331439001E-2</v>
      </c>
      <c r="G1609" s="1">
        <v>6.8440372610748196E-3</v>
      </c>
      <c r="H1609" s="1" t="s">
        <v>5157</v>
      </c>
      <c r="I1609" s="1">
        <v>27</v>
      </c>
    </row>
    <row r="1610" spans="1:9" ht="15.75" x14ac:dyDescent="0.2">
      <c r="A1610" s="1" t="s">
        <v>5158</v>
      </c>
      <c r="B1610" s="1" t="s">
        <v>5159</v>
      </c>
      <c r="C1610" s="1" t="s">
        <v>594</v>
      </c>
      <c r="D1610" s="1" t="s">
        <v>1316</v>
      </c>
      <c r="E1610" s="1">
        <v>3.3791994165018198E-3</v>
      </c>
      <c r="F1610" s="1">
        <v>1.25755478768879E-2</v>
      </c>
      <c r="G1610" s="1">
        <v>6.8521813547592798E-3</v>
      </c>
      <c r="H1610" s="1" t="s">
        <v>5160</v>
      </c>
      <c r="I1610" s="1">
        <v>24</v>
      </c>
    </row>
    <row r="1611" spans="1:9" ht="15.75" x14ac:dyDescent="0.2">
      <c r="A1611" s="1" t="s">
        <v>5161</v>
      </c>
      <c r="B1611" s="1" t="s">
        <v>5162</v>
      </c>
      <c r="C1611" s="1" t="s">
        <v>1333</v>
      </c>
      <c r="D1611" s="1" t="s">
        <v>1399</v>
      </c>
      <c r="E1611" s="1">
        <v>3.3825077471259899E-3</v>
      </c>
      <c r="F1611" s="1">
        <v>1.25755478768879E-2</v>
      </c>
      <c r="G1611" s="1">
        <v>6.8521813547592798E-3</v>
      </c>
      <c r="H1611" s="1" t="s">
        <v>5163</v>
      </c>
      <c r="I1611" s="1">
        <v>9</v>
      </c>
    </row>
    <row r="1612" spans="1:9" ht="15.75" x14ac:dyDescent="0.2">
      <c r="A1612" s="1" t="s">
        <v>5164</v>
      </c>
      <c r="B1612" s="1" t="s">
        <v>5165</v>
      </c>
      <c r="C1612" s="1" t="s">
        <v>1333</v>
      </c>
      <c r="D1612" s="1" t="s">
        <v>1399</v>
      </c>
      <c r="E1612" s="1">
        <v>3.3825077471259899E-3</v>
      </c>
      <c r="F1612" s="1">
        <v>1.25755478768879E-2</v>
      </c>
      <c r="G1612" s="1">
        <v>6.8521813547592798E-3</v>
      </c>
      <c r="H1612" s="1" t="s">
        <v>5166</v>
      </c>
      <c r="I1612" s="1">
        <v>9</v>
      </c>
    </row>
    <row r="1613" spans="1:9" ht="15.75" x14ac:dyDescent="0.2">
      <c r="A1613" s="1" t="s">
        <v>5167</v>
      </c>
      <c r="B1613" s="1" t="s">
        <v>5168</v>
      </c>
      <c r="C1613" s="1" t="s">
        <v>1333</v>
      </c>
      <c r="D1613" s="1" t="s">
        <v>1399</v>
      </c>
      <c r="E1613" s="1">
        <v>3.3825077471259899E-3</v>
      </c>
      <c r="F1613" s="1">
        <v>1.25755478768879E-2</v>
      </c>
      <c r="G1613" s="1">
        <v>6.8521813547592798E-3</v>
      </c>
      <c r="H1613" s="1" t="s">
        <v>5169</v>
      </c>
      <c r="I1613" s="1">
        <v>9</v>
      </c>
    </row>
    <row r="1614" spans="1:9" ht="15.75" x14ac:dyDescent="0.2">
      <c r="A1614" s="1" t="s">
        <v>5170</v>
      </c>
      <c r="B1614" s="1" t="s">
        <v>5171</v>
      </c>
      <c r="C1614" s="1" t="s">
        <v>1333</v>
      </c>
      <c r="D1614" s="1" t="s">
        <v>1399</v>
      </c>
      <c r="E1614" s="1">
        <v>3.3825077471259899E-3</v>
      </c>
      <c r="F1614" s="1">
        <v>1.25755478768879E-2</v>
      </c>
      <c r="G1614" s="1">
        <v>6.8521813547592798E-3</v>
      </c>
      <c r="H1614" s="1" t="s">
        <v>5172</v>
      </c>
      <c r="I1614" s="1">
        <v>9</v>
      </c>
    </row>
    <row r="1615" spans="1:9" ht="15.75" x14ac:dyDescent="0.2">
      <c r="A1615" s="1" t="s">
        <v>5173</v>
      </c>
      <c r="B1615" s="1" t="s">
        <v>5174</v>
      </c>
      <c r="C1615" s="1" t="s">
        <v>1333</v>
      </c>
      <c r="D1615" s="1" t="s">
        <v>1399</v>
      </c>
      <c r="E1615" s="1">
        <v>3.3825077471259899E-3</v>
      </c>
      <c r="F1615" s="1">
        <v>1.25755478768879E-2</v>
      </c>
      <c r="G1615" s="1">
        <v>6.8521813547592798E-3</v>
      </c>
      <c r="H1615" s="1" t="s">
        <v>5175</v>
      </c>
      <c r="I1615" s="1">
        <v>9</v>
      </c>
    </row>
    <row r="1616" spans="1:9" ht="15.75" x14ac:dyDescent="0.2">
      <c r="A1616" s="1" t="s">
        <v>5176</v>
      </c>
      <c r="B1616" s="1" t="s">
        <v>5177</v>
      </c>
      <c r="C1616" s="1" t="s">
        <v>1333</v>
      </c>
      <c r="D1616" s="1" t="s">
        <v>1399</v>
      </c>
      <c r="E1616" s="1">
        <v>3.3825077471259899E-3</v>
      </c>
      <c r="F1616" s="1">
        <v>1.25755478768879E-2</v>
      </c>
      <c r="G1616" s="1">
        <v>6.8521813547592798E-3</v>
      </c>
      <c r="H1616" s="1" t="s">
        <v>5178</v>
      </c>
      <c r="I1616" s="1">
        <v>9</v>
      </c>
    </row>
    <row r="1617" spans="1:9" ht="15.75" x14ac:dyDescent="0.2">
      <c r="A1617" s="1" t="s">
        <v>5179</v>
      </c>
      <c r="B1617" s="1" t="s">
        <v>5180</v>
      </c>
      <c r="C1617" s="1" t="s">
        <v>1151</v>
      </c>
      <c r="D1617" s="1" t="s">
        <v>1338</v>
      </c>
      <c r="E1617" s="1">
        <v>3.3883394702018499E-3</v>
      </c>
      <c r="F1617" s="1">
        <v>1.25755478768879E-2</v>
      </c>
      <c r="G1617" s="1">
        <v>6.8521813547592798E-3</v>
      </c>
      <c r="H1617" s="1" t="s">
        <v>5181</v>
      </c>
      <c r="I1617" s="1">
        <v>11</v>
      </c>
    </row>
    <row r="1618" spans="1:9" ht="15.75" x14ac:dyDescent="0.2">
      <c r="A1618" s="1" t="s">
        <v>5182</v>
      </c>
      <c r="B1618" s="1" t="s">
        <v>5183</v>
      </c>
      <c r="C1618" s="1" t="s">
        <v>1151</v>
      </c>
      <c r="D1618" s="1" t="s">
        <v>1338</v>
      </c>
      <c r="E1618" s="1">
        <v>3.3883394702018499E-3</v>
      </c>
      <c r="F1618" s="1">
        <v>1.25755478768879E-2</v>
      </c>
      <c r="G1618" s="1">
        <v>6.8521813547592798E-3</v>
      </c>
      <c r="H1618" s="1" t="s">
        <v>5184</v>
      </c>
      <c r="I1618" s="1">
        <v>11</v>
      </c>
    </row>
    <row r="1619" spans="1:9" ht="15.75" x14ac:dyDescent="0.2">
      <c r="A1619" s="1" t="s">
        <v>5185</v>
      </c>
      <c r="B1619" s="1" t="s">
        <v>5186</v>
      </c>
      <c r="C1619" s="1" t="s">
        <v>1151</v>
      </c>
      <c r="D1619" s="1" t="s">
        <v>1338</v>
      </c>
      <c r="E1619" s="1">
        <v>3.3883394702018499E-3</v>
      </c>
      <c r="F1619" s="1">
        <v>1.25755478768879E-2</v>
      </c>
      <c r="G1619" s="1">
        <v>6.8521813547592798E-3</v>
      </c>
      <c r="H1619" s="1" t="s">
        <v>5187</v>
      </c>
      <c r="I1619" s="1">
        <v>11</v>
      </c>
    </row>
    <row r="1620" spans="1:9" ht="15.75" x14ac:dyDescent="0.2">
      <c r="A1620" s="1" t="s">
        <v>5188</v>
      </c>
      <c r="B1620" s="1" t="s">
        <v>5189</v>
      </c>
      <c r="C1620" s="1" t="s">
        <v>1755</v>
      </c>
      <c r="D1620" s="1" t="s">
        <v>2467</v>
      </c>
      <c r="E1620" s="1">
        <v>3.3897483461827502E-3</v>
      </c>
      <c r="F1620" s="1">
        <v>1.25755478768879E-2</v>
      </c>
      <c r="G1620" s="1">
        <v>6.8521813547592798E-3</v>
      </c>
      <c r="H1620" s="1" t="s">
        <v>5190</v>
      </c>
      <c r="I1620" s="1">
        <v>8</v>
      </c>
    </row>
    <row r="1621" spans="1:9" ht="15.75" x14ac:dyDescent="0.2">
      <c r="A1621" s="1" t="s">
        <v>5191</v>
      </c>
      <c r="B1621" s="1" t="s">
        <v>5192</v>
      </c>
      <c r="C1621" s="1" t="s">
        <v>1755</v>
      </c>
      <c r="D1621" s="1" t="s">
        <v>2467</v>
      </c>
      <c r="E1621" s="1">
        <v>3.3897483461827502E-3</v>
      </c>
      <c r="F1621" s="1">
        <v>1.25755478768879E-2</v>
      </c>
      <c r="G1621" s="1">
        <v>6.8521813547592798E-3</v>
      </c>
      <c r="H1621" s="1" t="s">
        <v>5193</v>
      </c>
      <c r="I1621" s="1">
        <v>8</v>
      </c>
    </row>
    <row r="1622" spans="1:9" ht="15.75" x14ac:dyDescent="0.2">
      <c r="A1622" s="1" t="s">
        <v>5194</v>
      </c>
      <c r="B1622" s="1" t="s">
        <v>5195</v>
      </c>
      <c r="C1622" s="1" t="s">
        <v>1755</v>
      </c>
      <c r="D1622" s="1" t="s">
        <v>2467</v>
      </c>
      <c r="E1622" s="1">
        <v>3.3897483461827502E-3</v>
      </c>
      <c r="F1622" s="1">
        <v>1.25755478768879E-2</v>
      </c>
      <c r="G1622" s="1">
        <v>6.8521813547592798E-3</v>
      </c>
      <c r="H1622" s="1" t="s">
        <v>5190</v>
      </c>
      <c r="I1622" s="1">
        <v>8</v>
      </c>
    </row>
    <row r="1623" spans="1:9" ht="15.75" x14ac:dyDescent="0.2">
      <c r="A1623" s="1" t="s">
        <v>5196</v>
      </c>
      <c r="B1623" s="1" t="s">
        <v>5197</v>
      </c>
      <c r="C1623" s="1" t="s">
        <v>1125</v>
      </c>
      <c r="D1623" s="1" t="s">
        <v>595</v>
      </c>
      <c r="E1623" s="1">
        <v>3.4327603326412401E-3</v>
      </c>
      <c r="F1623" s="1">
        <v>1.27272607027599E-2</v>
      </c>
      <c r="G1623" s="1">
        <v>6.9348468423305297E-3</v>
      </c>
      <c r="H1623" s="1" t="s">
        <v>5068</v>
      </c>
      <c r="I1623" s="1">
        <v>12</v>
      </c>
    </row>
    <row r="1624" spans="1:9" ht="15.75" x14ac:dyDescent="0.2">
      <c r="A1624" s="1" t="s">
        <v>5198</v>
      </c>
      <c r="B1624" s="1" t="s">
        <v>5199</v>
      </c>
      <c r="C1624" s="1" t="s">
        <v>697</v>
      </c>
      <c r="D1624" s="1" t="s">
        <v>502</v>
      </c>
      <c r="E1624" s="1">
        <v>3.4638630269239702E-3</v>
      </c>
      <c r="F1624" s="1">
        <v>1.28346589345333E-2</v>
      </c>
      <c r="G1624" s="1">
        <v>6.9933661345710002E-3</v>
      </c>
      <c r="H1624" s="1" t="s">
        <v>5200</v>
      </c>
      <c r="I1624" s="1">
        <v>25</v>
      </c>
    </row>
    <row r="1625" spans="1:9" ht="15.75" x14ac:dyDescent="0.2">
      <c r="A1625" s="1" t="s">
        <v>5201</v>
      </c>
      <c r="B1625" s="1" t="s">
        <v>5202</v>
      </c>
      <c r="C1625" s="1" t="s">
        <v>843</v>
      </c>
      <c r="D1625" s="1" t="s">
        <v>2591</v>
      </c>
      <c r="E1625" s="1">
        <v>3.4746069994279201E-3</v>
      </c>
      <c r="F1625" s="1">
        <v>1.28347818729166E-2</v>
      </c>
      <c r="G1625" s="1">
        <v>6.9934331214018099E-3</v>
      </c>
      <c r="H1625" s="1" t="s">
        <v>5203</v>
      </c>
      <c r="I1625" s="1">
        <v>21</v>
      </c>
    </row>
    <row r="1626" spans="1:9" ht="15.75" x14ac:dyDescent="0.2">
      <c r="A1626" s="1" t="s">
        <v>5204</v>
      </c>
      <c r="B1626" s="1" t="s">
        <v>5205</v>
      </c>
      <c r="C1626" s="1" t="s">
        <v>5206</v>
      </c>
      <c r="D1626" s="1" t="s">
        <v>2302</v>
      </c>
      <c r="E1626" s="1">
        <v>3.49165862932091E-3</v>
      </c>
      <c r="F1626" s="1">
        <v>1.28347818729166E-2</v>
      </c>
      <c r="G1626" s="1">
        <v>6.9934331214018099E-3</v>
      </c>
      <c r="H1626" s="1" t="s">
        <v>5207</v>
      </c>
      <c r="I1626" s="1">
        <v>4</v>
      </c>
    </row>
    <row r="1627" spans="1:9" ht="15.75" x14ac:dyDescent="0.2">
      <c r="A1627" s="1" t="s">
        <v>5208</v>
      </c>
      <c r="B1627" s="1" t="s">
        <v>5209</v>
      </c>
      <c r="C1627" s="1" t="s">
        <v>5206</v>
      </c>
      <c r="D1627" s="1" t="s">
        <v>2302</v>
      </c>
      <c r="E1627" s="1">
        <v>3.49165862932091E-3</v>
      </c>
      <c r="F1627" s="1">
        <v>1.28347818729166E-2</v>
      </c>
      <c r="G1627" s="1">
        <v>6.9934331214018099E-3</v>
      </c>
      <c r="H1627" s="1" t="s">
        <v>5210</v>
      </c>
      <c r="I1627" s="1">
        <v>4</v>
      </c>
    </row>
    <row r="1628" spans="1:9" ht="15.75" x14ac:dyDescent="0.2">
      <c r="A1628" s="1" t="s">
        <v>5211</v>
      </c>
      <c r="B1628" s="1" t="s">
        <v>5212</v>
      </c>
      <c r="C1628" s="1" t="s">
        <v>5206</v>
      </c>
      <c r="D1628" s="1" t="s">
        <v>2302</v>
      </c>
      <c r="E1628" s="1">
        <v>3.49165862932091E-3</v>
      </c>
      <c r="F1628" s="1">
        <v>1.28347818729166E-2</v>
      </c>
      <c r="G1628" s="1">
        <v>6.9934331214018099E-3</v>
      </c>
      <c r="H1628" s="1" t="s">
        <v>5213</v>
      </c>
      <c r="I1628" s="1">
        <v>4</v>
      </c>
    </row>
    <row r="1629" spans="1:9" ht="15.75" x14ac:dyDescent="0.2">
      <c r="A1629" s="1" t="s">
        <v>5214</v>
      </c>
      <c r="B1629" s="1" t="s">
        <v>5215</v>
      </c>
      <c r="C1629" s="1" t="s">
        <v>5206</v>
      </c>
      <c r="D1629" s="1" t="s">
        <v>2302</v>
      </c>
      <c r="E1629" s="1">
        <v>3.49165862932091E-3</v>
      </c>
      <c r="F1629" s="1">
        <v>1.28347818729166E-2</v>
      </c>
      <c r="G1629" s="1">
        <v>6.9934331214018099E-3</v>
      </c>
      <c r="H1629" s="1" t="s">
        <v>5216</v>
      </c>
      <c r="I1629" s="1">
        <v>4</v>
      </c>
    </row>
    <row r="1630" spans="1:9" ht="15.75" x14ac:dyDescent="0.2">
      <c r="A1630" s="1" t="s">
        <v>5217</v>
      </c>
      <c r="B1630" s="1" t="s">
        <v>5218</v>
      </c>
      <c r="C1630" s="1" t="s">
        <v>5206</v>
      </c>
      <c r="D1630" s="1" t="s">
        <v>2302</v>
      </c>
      <c r="E1630" s="1">
        <v>3.49165862932091E-3</v>
      </c>
      <c r="F1630" s="1">
        <v>1.28347818729166E-2</v>
      </c>
      <c r="G1630" s="1">
        <v>6.9934331214018099E-3</v>
      </c>
      <c r="H1630" s="1" t="s">
        <v>5219</v>
      </c>
      <c r="I1630" s="1">
        <v>4</v>
      </c>
    </row>
    <row r="1631" spans="1:9" ht="15.75" x14ac:dyDescent="0.2">
      <c r="A1631" s="1" t="s">
        <v>5220</v>
      </c>
      <c r="B1631" s="1" t="s">
        <v>5221</v>
      </c>
      <c r="C1631" s="1" t="s">
        <v>5206</v>
      </c>
      <c r="D1631" s="1" t="s">
        <v>2302</v>
      </c>
      <c r="E1631" s="1">
        <v>3.49165862932091E-3</v>
      </c>
      <c r="F1631" s="1">
        <v>1.28347818729166E-2</v>
      </c>
      <c r="G1631" s="1">
        <v>6.9934331214018099E-3</v>
      </c>
      <c r="H1631" s="1" t="s">
        <v>5222</v>
      </c>
      <c r="I1631" s="1">
        <v>4</v>
      </c>
    </row>
    <row r="1632" spans="1:9" ht="15.75" x14ac:dyDescent="0.2">
      <c r="A1632" s="1" t="s">
        <v>5223</v>
      </c>
      <c r="B1632" s="1" t="s">
        <v>5224</v>
      </c>
      <c r="C1632" s="1" t="s">
        <v>5206</v>
      </c>
      <c r="D1632" s="1" t="s">
        <v>2302</v>
      </c>
      <c r="E1632" s="1">
        <v>3.49165862932091E-3</v>
      </c>
      <c r="F1632" s="1">
        <v>1.28347818729166E-2</v>
      </c>
      <c r="G1632" s="1">
        <v>6.9934331214018099E-3</v>
      </c>
      <c r="H1632" s="1" t="s">
        <v>5225</v>
      </c>
      <c r="I1632" s="1">
        <v>4</v>
      </c>
    </row>
    <row r="1633" spans="1:9" ht="15.75" x14ac:dyDescent="0.2">
      <c r="A1633" s="1" t="s">
        <v>5226</v>
      </c>
      <c r="B1633" s="1" t="s">
        <v>5227</v>
      </c>
      <c r="C1633" s="1" t="s">
        <v>5206</v>
      </c>
      <c r="D1633" s="1" t="s">
        <v>2302</v>
      </c>
      <c r="E1633" s="1">
        <v>3.49165862932091E-3</v>
      </c>
      <c r="F1633" s="1">
        <v>1.28347818729166E-2</v>
      </c>
      <c r="G1633" s="1">
        <v>6.9934331214018099E-3</v>
      </c>
      <c r="H1633" s="1" t="s">
        <v>5228</v>
      </c>
      <c r="I1633" s="1">
        <v>4</v>
      </c>
    </row>
    <row r="1634" spans="1:9" ht="15.75" x14ac:dyDescent="0.2">
      <c r="A1634" s="1" t="s">
        <v>5229</v>
      </c>
      <c r="B1634" s="1" t="s">
        <v>5230</v>
      </c>
      <c r="C1634" s="1" t="s">
        <v>5206</v>
      </c>
      <c r="D1634" s="1" t="s">
        <v>2302</v>
      </c>
      <c r="E1634" s="1">
        <v>3.49165862932091E-3</v>
      </c>
      <c r="F1634" s="1">
        <v>1.28347818729166E-2</v>
      </c>
      <c r="G1634" s="1">
        <v>6.9934331214018099E-3</v>
      </c>
      <c r="H1634" s="1" t="s">
        <v>5231</v>
      </c>
      <c r="I1634" s="1">
        <v>4</v>
      </c>
    </row>
    <row r="1635" spans="1:9" ht="15.75" x14ac:dyDescent="0.2">
      <c r="A1635" s="1" t="s">
        <v>5232</v>
      </c>
      <c r="B1635" s="1" t="s">
        <v>5233</v>
      </c>
      <c r="C1635" s="1" t="s">
        <v>5206</v>
      </c>
      <c r="D1635" s="1" t="s">
        <v>2302</v>
      </c>
      <c r="E1635" s="1">
        <v>3.49165862932091E-3</v>
      </c>
      <c r="F1635" s="1">
        <v>1.28347818729166E-2</v>
      </c>
      <c r="G1635" s="1">
        <v>6.9934331214018099E-3</v>
      </c>
      <c r="H1635" s="1" t="s">
        <v>5234</v>
      </c>
      <c r="I1635" s="1">
        <v>4</v>
      </c>
    </row>
    <row r="1636" spans="1:9" ht="15.75" x14ac:dyDescent="0.2">
      <c r="A1636" s="1" t="s">
        <v>5235</v>
      </c>
      <c r="B1636" s="1" t="s">
        <v>5236</v>
      </c>
      <c r="C1636" s="1" t="s">
        <v>5206</v>
      </c>
      <c r="D1636" s="1" t="s">
        <v>2302</v>
      </c>
      <c r="E1636" s="1">
        <v>3.49165862932091E-3</v>
      </c>
      <c r="F1636" s="1">
        <v>1.28347818729166E-2</v>
      </c>
      <c r="G1636" s="1">
        <v>6.9934331214018099E-3</v>
      </c>
      <c r="H1636" s="1" t="s">
        <v>5237</v>
      </c>
      <c r="I1636" s="1">
        <v>4</v>
      </c>
    </row>
    <row r="1637" spans="1:9" ht="15.75" x14ac:dyDescent="0.2">
      <c r="A1637" s="1" t="s">
        <v>5238</v>
      </c>
      <c r="B1637" s="1" t="s">
        <v>5239</v>
      </c>
      <c r="C1637" s="1" t="s">
        <v>5206</v>
      </c>
      <c r="D1637" s="1" t="s">
        <v>2302</v>
      </c>
      <c r="E1637" s="1">
        <v>3.49165862932091E-3</v>
      </c>
      <c r="F1637" s="1">
        <v>1.28347818729166E-2</v>
      </c>
      <c r="G1637" s="1">
        <v>6.9934331214018099E-3</v>
      </c>
      <c r="H1637" s="1" t="s">
        <v>5240</v>
      </c>
      <c r="I1637" s="1">
        <v>4</v>
      </c>
    </row>
    <row r="1638" spans="1:9" ht="15.75" x14ac:dyDescent="0.2">
      <c r="A1638" s="1" t="s">
        <v>5241</v>
      </c>
      <c r="B1638" s="1" t="s">
        <v>5242</v>
      </c>
      <c r="C1638" s="1" t="s">
        <v>1268</v>
      </c>
      <c r="D1638" s="1" t="s">
        <v>337</v>
      </c>
      <c r="E1638" s="1">
        <v>3.55190250563023E-3</v>
      </c>
      <c r="F1638" s="1">
        <v>1.30482482022235E-2</v>
      </c>
      <c r="G1638" s="1">
        <v>7.1097469405582599E-3</v>
      </c>
      <c r="H1638" s="1" t="s">
        <v>5243</v>
      </c>
      <c r="I1638" s="1">
        <v>20</v>
      </c>
    </row>
    <row r="1639" spans="1:9" ht="15.75" x14ac:dyDescent="0.2">
      <c r="A1639" s="1" t="s">
        <v>5244</v>
      </c>
      <c r="B1639" s="1" t="s">
        <v>5245</v>
      </c>
      <c r="C1639" s="1" t="s">
        <v>881</v>
      </c>
      <c r="D1639" s="1" t="s">
        <v>722</v>
      </c>
      <c r="E1639" s="1">
        <v>3.5651252696237402E-3</v>
      </c>
      <c r="F1639" s="1">
        <v>1.30569182635215E-2</v>
      </c>
      <c r="G1639" s="1">
        <v>7.1144710951598598E-3</v>
      </c>
      <c r="H1639" s="1" t="s">
        <v>4858</v>
      </c>
      <c r="I1639" s="1">
        <v>16</v>
      </c>
    </row>
    <row r="1640" spans="1:9" ht="15.75" x14ac:dyDescent="0.2">
      <c r="A1640" s="1" t="s">
        <v>5246</v>
      </c>
      <c r="B1640" s="1" t="s">
        <v>5247</v>
      </c>
      <c r="C1640" s="1" t="s">
        <v>881</v>
      </c>
      <c r="D1640" s="1" t="s">
        <v>722</v>
      </c>
      <c r="E1640" s="1">
        <v>3.5651252696237402E-3</v>
      </c>
      <c r="F1640" s="1">
        <v>1.30569182635215E-2</v>
      </c>
      <c r="G1640" s="1">
        <v>7.1144710951598598E-3</v>
      </c>
      <c r="H1640" s="1" t="s">
        <v>5248</v>
      </c>
      <c r="I1640" s="1">
        <v>16</v>
      </c>
    </row>
    <row r="1641" spans="1:9" ht="15.75" x14ac:dyDescent="0.2">
      <c r="A1641" s="1" t="s">
        <v>5249</v>
      </c>
      <c r="B1641" s="1" t="s">
        <v>5250</v>
      </c>
      <c r="C1641" s="1" t="s">
        <v>881</v>
      </c>
      <c r="D1641" s="1" t="s">
        <v>722</v>
      </c>
      <c r="E1641" s="1">
        <v>3.5651252696237402E-3</v>
      </c>
      <c r="F1641" s="1">
        <v>1.30569182635215E-2</v>
      </c>
      <c r="G1641" s="1">
        <v>7.1144710951598598E-3</v>
      </c>
      <c r="H1641" s="1" t="s">
        <v>4607</v>
      </c>
      <c r="I1641" s="1">
        <v>16</v>
      </c>
    </row>
    <row r="1642" spans="1:9" ht="15.75" x14ac:dyDescent="0.2">
      <c r="A1642" s="1" t="s">
        <v>5251</v>
      </c>
      <c r="B1642" s="1" t="s">
        <v>5252</v>
      </c>
      <c r="C1642" s="1" t="s">
        <v>881</v>
      </c>
      <c r="D1642" s="1" t="s">
        <v>722</v>
      </c>
      <c r="E1642" s="1">
        <v>3.5651252696237402E-3</v>
      </c>
      <c r="F1642" s="1">
        <v>1.30569182635215E-2</v>
      </c>
      <c r="G1642" s="1">
        <v>7.1144710951598598E-3</v>
      </c>
      <c r="H1642" s="1" t="s">
        <v>5253</v>
      </c>
      <c r="I1642" s="1">
        <v>16</v>
      </c>
    </row>
    <row r="1643" spans="1:9" ht="15.75" x14ac:dyDescent="0.2">
      <c r="A1643" s="1" t="s">
        <v>5254</v>
      </c>
      <c r="B1643" s="1" t="s">
        <v>5255</v>
      </c>
      <c r="C1643" s="1" t="s">
        <v>881</v>
      </c>
      <c r="D1643" s="1" t="s">
        <v>722</v>
      </c>
      <c r="E1643" s="1">
        <v>3.5651252696237402E-3</v>
      </c>
      <c r="F1643" s="1">
        <v>1.30569182635215E-2</v>
      </c>
      <c r="G1643" s="1">
        <v>7.1144710951598598E-3</v>
      </c>
      <c r="H1643" s="1" t="s">
        <v>5256</v>
      </c>
      <c r="I1643" s="1">
        <v>16</v>
      </c>
    </row>
    <row r="1644" spans="1:9" ht="15.75" x14ac:dyDescent="0.2">
      <c r="A1644" s="1" t="s">
        <v>5257</v>
      </c>
      <c r="B1644" s="1" t="s">
        <v>5258</v>
      </c>
      <c r="C1644" s="1" t="s">
        <v>692</v>
      </c>
      <c r="D1644" s="1" t="s">
        <v>619</v>
      </c>
      <c r="E1644" s="1">
        <v>3.6320902676826301E-3</v>
      </c>
      <c r="F1644" s="1">
        <v>1.3282886888626401E-2</v>
      </c>
      <c r="G1644" s="1">
        <v>7.2375971819803701E-3</v>
      </c>
      <c r="H1644" s="1" t="s">
        <v>5259</v>
      </c>
      <c r="I1644" s="1">
        <v>18</v>
      </c>
    </row>
    <row r="1645" spans="1:9" ht="15.75" x14ac:dyDescent="0.2">
      <c r="A1645" s="1" t="s">
        <v>5260</v>
      </c>
      <c r="B1645" s="1" t="s">
        <v>5261</v>
      </c>
      <c r="C1645" s="1" t="s">
        <v>476</v>
      </c>
      <c r="D1645" s="1" t="s">
        <v>1092</v>
      </c>
      <c r="E1645" s="1">
        <v>3.6334552487357502E-3</v>
      </c>
      <c r="F1645" s="1">
        <v>1.3282886888626401E-2</v>
      </c>
      <c r="G1645" s="1">
        <v>7.2375971819803701E-3</v>
      </c>
      <c r="H1645" s="1" t="s">
        <v>5262</v>
      </c>
      <c r="I1645" s="1">
        <v>22</v>
      </c>
    </row>
    <row r="1646" spans="1:9" ht="15.75" x14ac:dyDescent="0.2">
      <c r="A1646" s="1" t="s">
        <v>5263</v>
      </c>
      <c r="B1646" s="1" t="s">
        <v>5264</v>
      </c>
      <c r="C1646" s="1" t="s">
        <v>476</v>
      </c>
      <c r="D1646" s="1" t="s">
        <v>1092</v>
      </c>
      <c r="E1646" s="1">
        <v>3.6334552487357502E-3</v>
      </c>
      <c r="F1646" s="1">
        <v>1.3282886888626401E-2</v>
      </c>
      <c r="G1646" s="1">
        <v>7.2375971819803701E-3</v>
      </c>
      <c r="H1646" s="1" t="s">
        <v>5265</v>
      </c>
      <c r="I1646" s="1">
        <v>22</v>
      </c>
    </row>
    <row r="1647" spans="1:9" ht="15.75" x14ac:dyDescent="0.2">
      <c r="A1647" s="1" t="s">
        <v>5266</v>
      </c>
      <c r="B1647" s="1" t="s">
        <v>5267</v>
      </c>
      <c r="C1647" s="1" t="s">
        <v>1433</v>
      </c>
      <c r="D1647" s="1" t="s">
        <v>238</v>
      </c>
      <c r="E1647" s="1">
        <v>3.6382668809282698E-3</v>
      </c>
      <c r="F1647" s="1">
        <v>1.32923914616285E-2</v>
      </c>
      <c r="G1647" s="1">
        <v>7.2427760464359803E-3</v>
      </c>
      <c r="H1647" s="1" t="s">
        <v>5268</v>
      </c>
      <c r="I1647" s="1">
        <v>14</v>
      </c>
    </row>
    <row r="1648" spans="1:9" ht="15.75" x14ac:dyDescent="0.2">
      <c r="A1648" s="1" t="s">
        <v>5269</v>
      </c>
      <c r="B1648" s="1" t="s">
        <v>5270</v>
      </c>
      <c r="C1648" s="1" t="s">
        <v>3544</v>
      </c>
      <c r="D1648" s="1" t="s">
        <v>1886</v>
      </c>
      <c r="E1648" s="1">
        <v>3.7047090088501702E-3</v>
      </c>
      <c r="F1648" s="1">
        <v>1.34155412517725E-2</v>
      </c>
      <c r="G1648" s="1">
        <v>7.3098780688789101E-3</v>
      </c>
      <c r="H1648" s="1" t="s">
        <v>5271</v>
      </c>
      <c r="I1648" s="1">
        <v>5</v>
      </c>
    </row>
    <row r="1649" spans="1:9" ht="15.75" x14ac:dyDescent="0.2">
      <c r="A1649" s="1" t="s">
        <v>5272</v>
      </c>
      <c r="B1649" s="1" t="s">
        <v>5273</v>
      </c>
      <c r="C1649" s="1" t="s">
        <v>3544</v>
      </c>
      <c r="D1649" s="1" t="s">
        <v>1886</v>
      </c>
      <c r="E1649" s="1">
        <v>3.7047090088501702E-3</v>
      </c>
      <c r="F1649" s="1">
        <v>1.34155412517725E-2</v>
      </c>
      <c r="G1649" s="1">
        <v>7.3098780688789101E-3</v>
      </c>
      <c r="H1649" s="1" t="s">
        <v>5274</v>
      </c>
      <c r="I1649" s="1">
        <v>5</v>
      </c>
    </row>
    <row r="1650" spans="1:9" ht="15.75" x14ac:dyDescent="0.2">
      <c r="A1650" s="1" t="s">
        <v>5275</v>
      </c>
      <c r="B1650" s="1" t="s">
        <v>5276</v>
      </c>
      <c r="C1650" s="1" t="s">
        <v>3544</v>
      </c>
      <c r="D1650" s="1" t="s">
        <v>1886</v>
      </c>
      <c r="E1650" s="1">
        <v>3.7047090088501702E-3</v>
      </c>
      <c r="F1650" s="1">
        <v>1.34155412517725E-2</v>
      </c>
      <c r="G1650" s="1">
        <v>7.3098780688789101E-3</v>
      </c>
      <c r="H1650" s="1" t="s">
        <v>5277</v>
      </c>
      <c r="I1650" s="1">
        <v>5</v>
      </c>
    </row>
    <row r="1651" spans="1:9" ht="15.75" x14ac:dyDescent="0.2">
      <c r="A1651" s="1" t="s">
        <v>5278</v>
      </c>
      <c r="B1651" s="1" t="s">
        <v>5279</v>
      </c>
      <c r="C1651" s="1" t="s">
        <v>3544</v>
      </c>
      <c r="D1651" s="1" t="s">
        <v>1886</v>
      </c>
      <c r="E1651" s="1">
        <v>3.7047090088501702E-3</v>
      </c>
      <c r="F1651" s="1">
        <v>1.34155412517725E-2</v>
      </c>
      <c r="G1651" s="1">
        <v>7.3098780688789101E-3</v>
      </c>
      <c r="H1651" s="1" t="s">
        <v>5280</v>
      </c>
      <c r="I1651" s="1">
        <v>5</v>
      </c>
    </row>
    <row r="1652" spans="1:9" ht="15.75" x14ac:dyDescent="0.2">
      <c r="A1652" s="1" t="s">
        <v>5281</v>
      </c>
      <c r="B1652" s="1" t="s">
        <v>5282</v>
      </c>
      <c r="C1652" s="1" t="s">
        <v>3544</v>
      </c>
      <c r="D1652" s="1" t="s">
        <v>1886</v>
      </c>
      <c r="E1652" s="1">
        <v>3.7047090088501702E-3</v>
      </c>
      <c r="F1652" s="1">
        <v>1.34155412517725E-2</v>
      </c>
      <c r="G1652" s="1">
        <v>7.3098780688789101E-3</v>
      </c>
      <c r="H1652" s="1" t="s">
        <v>5283</v>
      </c>
      <c r="I1652" s="1">
        <v>5</v>
      </c>
    </row>
    <row r="1653" spans="1:9" ht="15.75" x14ac:dyDescent="0.2">
      <c r="A1653" s="1" t="s">
        <v>5284</v>
      </c>
      <c r="B1653" s="1" t="s">
        <v>5285</v>
      </c>
      <c r="C1653" s="1" t="s">
        <v>3544</v>
      </c>
      <c r="D1653" s="1" t="s">
        <v>1886</v>
      </c>
      <c r="E1653" s="1">
        <v>3.7047090088501702E-3</v>
      </c>
      <c r="F1653" s="1">
        <v>1.34155412517725E-2</v>
      </c>
      <c r="G1653" s="1">
        <v>7.3098780688789101E-3</v>
      </c>
      <c r="H1653" s="1" t="s">
        <v>5286</v>
      </c>
      <c r="I1653" s="1">
        <v>5</v>
      </c>
    </row>
    <row r="1654" spans="1:9" ht="15.75" x14ac:dyDescent="0.2">
      <c r="A1654" s="1" t="s">
        <v>5287</v>
      </c>
      <c r="B1654" s="1" t="s">
        <v>5288</v>
      </c>
      <c r="C1654" s="1" t="s">
        <v>3544</v>
      </c>
      <c r="D1654" s="1" t="s">
        <v>1886</v>
      </c>
      <c r="E1654" s="1">
        <v>3.7047090088501702E-3</v>
      </c>
      <c r="F1654" s="1">
        <v>1.34155412517725E-2</v>
      </c>
      <c r="G1654" s="1">
        <v>7.3098780688789101E-3</v>
      </c>
      <c r="H1654" s="1" t="s">
        <v>5289</v>
      </c>
      <c r="I1654" s="1">
        <v>5</v>
      </c>
    </row>
    <row r="1655" spans="1:9" ht="15.75" x14ac:dyDescent="0.2">
      <c r="A1655" s="1" t="s">
        <v>5290</v>
      </c>
      <c r="B1655" s="1" t="s">
        <v>5291</v>
      </c>
      <c r="C1655" s="1" t="s">
        <v>3544</v>
      </c>
      <c r="D1655" s="1" t="s">
        <v>1886</v>
      </c>
      <c r="E1655" s="1">
        <v>3.7047090088501702E-3</v>
      </c>
      <c r="F1655" s="1">
        <v>1.34155412517725E-2</v>
      </c>
      <c r="G1655" s="1">
        <v>7.3098780688789101E-3</v>
      </c>
      <c r="H1655" s="1" t="s">
        <v>5292</v>
      </c>
      <c r="I1655" s="1">
        <v>5</v>
      </c>
    </row>
    <row r="1656" spans="1:9" ht="15.75" x14ac:dyDescent="0.2">
      <c r="A1656" s="1" t="s">
        <v>5293</v>
      </c>
      <c r="B1656" s="1" t="s">
        <v>5294</v>
      </c>
      <c r="C1656" s="1" t="s">
        <v>3544</v>
      </c>
      <c r="D1656" s="1" t="s">
        <v>1886</v>
      </c>
      <c r="E1656" s="1">
        <v>3.7047090088501702E-3</v>
      </c>
      <c r="F1656" s="1">
        <v>1.34155412517725E-2</v>
      </c>
      <c r="G1656" s="1">
        <v>7.3098780688789101E-3</v>
      </c>
      <c r="H1656" s="1" t="s">
        <v>5295</v>
      </c>
      <c r="I1656" s="1">
        <v>5</v>
      </c>
    </row>
    <row r="1657" spans="1:9" ht="15.75" x14ac:dyDescent="0.2">
      <c r="A1657" s="1" t="s">
        <v>5296</v>
      </c>
      <c r="B1657" s="1" t="s">
        <v>5297</v>
      </c>
      <c r="C1657" s="1" t="s">
        <v>3544</v>
      </c>
      <c r="D1657" s="1" t="s">
        <v>1886</v>
      </c>
      <c r="E1657" s="1">
        <v>3.7047090088501702E-3</v>
      </c>
      <c r="F1657" s="1">
        <v>1.34155412517725E-2</v>
      </c>
      <c r="G1657" s="1">
        <v>7.3098780688789101E-3</v>
      </c>
      <c r="H1657" s="1" t="s">
        <v>5298</v>
      </c>
      <c r="I1657" s="1">
        <v>5</v>
      </c>
    </row>
    <row r="1658" spans="1:9" ht="15.75" x14ac:dyDescent="0.2">
      <c r="A1658" s="1" t="s">
        <v>5299</v>
      </c>
      <c r="B1658" s="1" t="s">
        <v>5300</v>
      </c>
      <c r="C1658" s="1" t="s">
        <v>3544</v>
      </c>
      <c r="D1658" s="1" t="s">
        <v>1886</v>
      </c>
      <c r="E1658" s="1">
        <v>3.7047090088501702E-3</v>
      </c>
      <c r="F1658" s="1">
        <v>1.34155412517725E-2</v>
      </c>
      <c r="G1658" s="1">
        <v>7.3098780688789101E-3</v>
      </c>
      <c r="H1658" s="1" t="s">
        <v>5301</v>
      </c>
      <c r="I1658" s="1">
        <v>5</v>
      </c>
    </row>
    <row r="1659" spans="1:9" ht="15.75" x14ac:dyDescent="0.2">
      <c r="A1659" s="1" t="s">
        <v>5302</v>
      </c>
      <c r="B1659" s="1" t="s">
        <v>5303</v>
      </c>
      <c r="C1659" s="1" t="s">
        <v>3544</v>
      </c>
      <c r="D1659" s="1" t="s">
        <v>1886</v>
      </c>
      <c r="E1659" s="1">
        <v>3.7047090088501702E-3</v>
      </c>
      <c r="F1659" s="1">
        <v>1.34155412517725E-2</v>
      </c>
      <c r="G1659" s="1">
        <v>7.3098780688789101E-3</v>
      </c>
      <c r="H1659" s="1" t="s">
        <v>4993</v>
      </c>
      <c r="I1659" s="1">
        <v>5</v>
      </c>
    </row>
    <row r="1660" spans="1:9" ht="15.75" x14ac:dyDescent="0.2">
      <c r="A1660" s="1" t="s">
        <v>5304</v>
      </c>
      <c r="B1660" s="1" t="s">
        <v>5305</v>
      </c>
      <c r="C1660" s="1" t="s">
        <v>1748</v>
      </c>
      <c r="D1660" s="1" t="s">
        <v>2196</v>
      </c>
      <c r="E1660" s="1">
        <v>3.7076895206645702E-3</v>
      </c>
      <c r="F1660" s="1">
        <v>1.34155412517725E-2</v>
      </c>
      <c r="G1660" s="1">
        <v>7.3098780688789101E-3</v>
      </c>
      <c r="H1660" s="1" t="s">
        <v>5306</v>
      </c>
      <c r="I1660" s="1">
        <v>10</v>
      </c>
    </row>
    <row r="1661" spans="1:9" ht="15.75" x14ac:dyDescent="0.2">
      <c r="A1661" s="1" t="s">
        <v>5307</v>
      </c>
      <c r="B1661" s="1" t="s">
        <v>5308</v>
      </c>
      <c r="C1661" s="1" t="s">
        <v>1748</v>
      </c>
      <c r="D1661" s="1" t="s">
        <v>2196</v>
      </c>
      <c r="E1661" s="1">
        <v>3.7076895206645702E-3</v>
      </c>
      <c r="F1661" s="1">
        <v>1.34155412517725E-2</v>
      </c>
      <c r="G1661" s="1">
        <v>7.3098780688789101E-3</v>
      </c>
      <c r="H1661" s="1" t="s">
        <v>5306</v>
      </c>
      <c r="I1661" s="1">
        <v>10</v>
      </c>
    </row>
    <row r="1662" spans="1:9" ht="15.75" x14ac:dyDescent="0.2">
      <c r="A1662" s="1" t="s">
        <v>5309</v>
      </c>
      <c r="B1662" s="1" t="s">
        <v>5310</v>
      </c>
      <c r="C1662" s="1" t="s">
        <v>1748</v>
      </c>
      <c r="D1662" s="1" t="s">
        <v>2196</v>
      </c>
      <c r="E1662" s="1">
        <v>3.7076895206645702E-3</v>
      </c>
      <c r="F1662" s="1">
        <v>1.34155412517725E-2</v>
      </c>
      <c r="G1662" s="1">
        <v>7.3098780688789101E-3</v>
      </c>
      <c r="H1662" s="1" t="s">
        <v>5311</v>
      </c>
      <c r="I1662" s="1">
        <v>10</v>
      </c>
    </row>
    <row r="1663" spans="1:9" ht="15.75" x14ac:dyDescent="0.2">
      <c r="A1663" s="1" t="s">
        <v>5312</v>
      </c>
      <c r="B1663" s="1" t="s">
        <v>5313</v>
      </c>
      <c r="C1663" s="1" t="s">
        <v>1748</v>
      </c>
      <c r="D1663" s="1" t="s">
        <v>2196</v>
      </c>
      <c r="E1663" s="1">
        <v>3.7076895206645702E-3</v>
      </c>
      <c r="F1663" s="1">
        <v>1.34155412517725E-2</v>
      </c>
      <c r="G1663" s="1">
        <v>7.3098780688789101E-3</v>
      </c>
      <c r="H1663" s="1" t="s">
        <v>5314</v>
      </c>
      <c r="I1663" s="1">
        <v>10</v>
      </c>
    </row>
    <row r="1664" spans="1:9" ht="15.75" x14ac:dyDescent="0.2">
      <c r="A1664" s="1" t="s">
        <v>5315</v>
      </c>
      <c r="B1664" s="1" t="s">
        <v>5316</v>
      </c>
      <c r="C1664" s="1" t="s">
        <v>1216</v>
      </c>
      <c r="D1664" s="1" t="s">
        <v>2695</v>
      </c>
      <c r="E1664" s="1">
        <v>3.8081548353872999E-3</v>
      </c>
      <c r="F1664" s="1">
        <v>1.3770764476941999E-2</v>
      </c>
      <c r="G1664" s="1">
        <v>7.5034325751408499E-3</v>
      </c>
      <c r="H1664" s="1" t="s">
        <v>5317</v>
      </c>
      <c r="I1664" s="1">
        <v>15</v>
      </c>
    </row>
    <row r="1665" spans="1:9" ht="15.75" x14ac:dyDescent="0.2">
      <c r="A1665" s="1" t="s">
        <v>5318</v>
      </c>
      <c r="B1665" s="1" t="s">
        <v>5319</v>
      </c>
      <c r="C1665" s="1" t="s">
        <v>1268</v>
      </c>
      <c r="D1665" s="1" t="s">
        <v>1187</v>
      </c>
      <c r="E1665" s="1">
        <v>3.83676329723791E-3</v>
      </c>
      <c r="F1665" s="1">
        <v>1.3845052701032401E-2</v>
      </c>
      <c r="G1665" s="1">
        <v>7.5439108420898198E-3</v>
      </c>
      <c r="H1665" s="1" t="s">
        <v>5320</v>
      </c>
      <c r="I1665" s="1">
        <v>20</v>
      </c>
    </row>
    <row r="1666" spans="1:9" ht="15.75" x14ac:dyDescent="0.2">
      <c r="A1666" s="1" t="s">
        <v>5321</v>
      </c>
      <c r="B1666" s="1" t="s">
        <v>5322</v>
      </c>
      <c r="C1666" s="1" t="s">
        <v>1268</v>
      </c>
      <c r="D1666" s="1" t="s">
        <v>1187</v>
      </c>
      <c r="E1666" s="1">
        <v>3.83676329723791E-3</v>
      </c>
      <c r="F1666" s="1">
        <v>1.3845052701032401E-2</v>
      </c>
      <c r="G1666" s="1">
        <v>7.5439108420898198E-3</v>
      </c>
      <c r="H1666" s="1" t="s">
        <v>5323</v>
      </c>
      <c r="I1666" s="1">
        <v>20</v>
      </c>
    </row>
    <row r="1667" spans="1:9" ht="15.75" x14ac:dyDescent="0.2">
      <c r="A1667" s="1" t="s">
        <v>5324</v>
      </c>
      <c r="B1667" s="1" t="s">
        <v>5325</v>
      </c>
      <c r="C1667" s="1" t="s">
        <v>2079</v>
      </c>
      <c r="D1667" s="1" t="s">
        <v>1821</v>
      </c>
      <c r="E1667" s="1">
        <v>3.8402167808021699E-3</v>
      </c>
      <c r="F1667" s="1">
        <v>1.3845052701032401E-2</v>
      </c>
      <c r="G1667" s="1">
        <v>7.5439108420898198E-3</v>
      </c>
      <c r="H1667" s="1" t="s">
        <v>5326</v>
      </c>
      <c r="I1667" s="1">
        <v>7</v>
      </c>
    </row>
    <row r="1668" spans="1:9" ht="15.75" x14ac:dyDescent="0.2">
      <c r="A1668" s="1" t="s">
        <v>5327</v>
      </c>
      <c r="B1668" s="1" t="s">
        <v>5328</v>
      </c>
      <c r="C1668" s="1" t="s">
        <v>2079</v>
      </c>
      <c r="D1668" s="1" t="s">
        <v>1821</v>
      </c>
      <c r="E1668" s="1">
        <v>3.8402167808021699E-3</v>
      </c>
      <c r="F1668" s="1">
        <v>1.3845052701032401E-2</v>
      </c>
      <c r="G1668" s="1">
        <v>7.5439108420898198E-3</v>
      </c>
      <c r="H1668" s="1" t="s">
        <v>5329</v>
      </c>
      <c r="I1668" s="1">
        <v>7</v>
      </c>
    </row>
    <row r="1669" spans="1:9" ht="15.75" x14ac:dyDescent="0.2">
      <c r="A1669" s="1" t="s">
        <v>5330</v>
      </c>
      <c r="B1669" s="1" t="s">
        <v>5331</v>
      </c>
      <c r="C1669" s="1" t="s">
        <v>2079</v>
      </c>
      <c r="D1669" s="1" t="s">
        <v>1821</v>
      </c>
      <c r="E1669" s="1">
        <v>3.8402167808021699E-3</v>
      </c>
      <c r="F1669" s="1">
        <v>1.3845052701032401E-2</v>
      </c>
      <c r="G1669" s="1">
        <v>7.5439108420898198E-3</v>
      </c>
      <c r="H1669" s="1" t="s">
        <v>5332</v>
      </c>
      <c r="I1669" s="1">
        <v>7</v>
      </c>
    </row>
    <row r="1670" spans="1:9" ht="15.75" x14ac:dyDescent="0.2">
      <c r="A1670" s="1" t="s">
        <v>5333</v>
      </c>
      <c r="B1670" s="1" t="s">
        <v>5334</v>
      </c>
      <c r="C1670" s="1" t="s">
        <v>1151</v>
      </c>
      <c r="D1670" s="1" t="s">
        <v>536</v>
      </c>
      <c r="E1670" s="1">
        <v>3.85214968814423E-3</v>
      </c>
      <c r="F1670" s="1">
        <v>1.38631255243993E-2</v>
      </c>
      <c r="G1670" s="1">
        <v>7.5537583862695899E-3</v>
      </c>
      <c r="H1670" s="1" t="s">
        <v>5335</v>
      </c>
      <c r="I1670" s="1">
        <v>11</v>
      </c>
    </row>
    <row r="1671" spans="1:9" ht="15.75" x14ac:dyDescent="0.2">
      <c r="A1671" s="1" t="s">
        <v>5336</v>
      </c>
      <c r="B1671" s="1" t="s">
        <v>5337</v>
      </c>
      <c r="C1671" s="1" t="s">
        <v>1151</v>
      </c>
      <c r="D1671" s="1" t="s">
        <v>536</v>
      </c>
      <c r="E1671" s="1">
        <v>3.85214968814423E-3</v>
      </c>
      <c r="F1671" s="1">
        <v>1.38631255243993E-2</v>
      </c>
      <c r="G1671" s="1">
        <v>7.5537583862695899E-3</v>
      </c>
      <c r="H1671" s="1" t="s">
        <v>5338</v>
      </c>
      <c r="I1671" s="1">
        <v>11</v>
      </c>
    </row>
    <row r="1672" spans="1:9" ht="15.75" x14ac:dyDescent="0.2">
      <c r="A1672" s="1" t="s">
        <v>5339</v>
      </c>
      <c r="B1672" s="1" t="s">
        <v>5340</v>
      </c>
      <c r="C1672" s="1" t="s">
        <v>1151</v>
      </c>
      <c r="D1672" s="1" t="s">
        <v>536</v>
      </c>
      <c r="E1672" s="1">
        <v>3.85214968814423E-3</v>
      </c>
      <c r="F1672" s="1">
        <v>1.38631255243993E-2</v>
      </c>
      <c r="G1672" s="1">
        <v>7.5537583862695899E-3</v>
      </c>
      <c r="H1672" s="1" t="s">
        <v>5341</v>
      </c>
      <c r="I1672" s="1">
        <v>11</v>
      </c>
    </row>
    <row r="1673" spans="1:9" ht="15.75" x14ac:dyDescent="0.2">
      <c r="A1673" s="1" t="s">
        <v>5342</v>
      </c>
      <c r="B1673" s="1" t="s">
        <v>5343</v>
      </c>
      <c r="C1673" s="1" t="s">
        <v>1125</v>
      </c>
      <c r="D1673" s="1" t="s">
        <v>1992</v>
      </c>
      <c r="E1673" s="1">
        <v>3.8639073898912501E-3</v>
      </c>
      <c r="F1673" s="1">
        <v>1.38971175423378E-2</v>
      </c>
      <c r="G1673" s="1">
        <v>7.5722800024893297E-3</v>
      </c>
      <c r="H1673" s="1" t="s">
        <v>5068</v>
      </c>
      <c r="I1673" s="1">
        <v>12</v>
      </c>
    </row>
    <row r="1674" spans="1:9" ht="15.75" x14ac:dyDescent="0.2">
      <c r="A1674" s="1" t="s">
        <v>5344</v>
      </c>
      <c r="B1674" s="1" t="s">
        <v>5345</v>
      </c>
      <c r="C1674" s="1" t="s">
        <v>594</v>
      </c>
      <c r="D1674" s="1" t="s">
        <v>760</v>
      </c>
      <c r="E1674" s="1">
        <v>3.8668906017633501E-3</v>
      </c>
      <c r="F1674" s="1">
        <v>1.3899529017103901E-2</v>
      </c>
      <c r="G1674" s="1">
        <v>7.5735939700867496E-3</v>
      </c>
      <c r="H1674" s="1" t="s">
        <v>5346</v>
      </c>
      <c r="I1674" s="1">
        <v>24</v>
      </c>
    </row>
    <row r="1675" spans="1:9" ht="15.75" x14ac:dyDescent="0.2">
      <c r="A1675" s="1" t="s">
        <v>5347</v>
      </c>
      <c r="B1675" s="1" t="s">
        <v>5348</v>
      </c>
      <c r="C1675" s="1" t="s">
        <v>692</v>
      </c>
      <c r="D1675" s="1" t="s">
        <v>1067</v>
      </c>
      <c r="E1675" s="1">
        <v>3.94813307037503E-3</v>
      </c>
      <c r="F1675" s="1">
        <v>1.41234108880544E-2</v>
      </c>
      <c r="G1675" s="1">
        <v>7.6955830235111997E-3</v>
      </c>
      <c r="H1675" s="1" t="s">
        <v>5349</v>
      </c>
      <c r="I1675" s="1">
        <v>18</v>
      </c>
    </row>
    <row r="1676" spans="1:9" ht="15.75" x14ac:dyDescent="0.2">
      <c r="A1676" s="1" t="s">
        <v>5350</v>
      </c>
      <c r="B1676" s="1" t="s">
        <v>5351</v>
      </c>
      <c r="C1676" s="1" t="s">
        <v>692</v>
      </c>
      <c r="D1676" s="1" t="s">
        <v>1067</v>
      </c>
      <c r="E1676" s="1">
        <v>3.94813307037503E-3</v>
      </c>
      <c r="F1676" s="1">
        <v>1.41234108880544E-2</v>
      </c>
      <c r="G1676" s="1">
        <v>7.6955830235111997E-3</v>
      </c>
      <c r="H1676" s="1" t="s">
        <v>5352</v>
      </c>
      <c r="I1676" s="1">
        <v>18</v>
      </c>
    </row>
    <row r="1677" spans="1:9" ht="15.75" x14ac:dyDescent="0.2">
      <c r="A1677" s="1" t="s">
        <v>5353</v>
      </c>
      <c r="B1677" s="1" t="s">
        <v>5354</v>
      </c>
      <c r="C1677" s="1" t="s">
        <v>692</v>
      </c>
      <c r="D1677" s="1" t="s">
        <v>1067</v>
      </c>
      <c r="E1677" s="1">
        <v>3.94813307037503E-3</v>
      </c>
      <c r="F1677" s="1">
        <v>1.41234108880544E-2</v>
      </c>
      <c r="G1677" s="1">
        <v>7.6955830235111997E-3</v>
      </c>
      <c r="H1677" s="1" t="s">
        <v>5355</v>
      </c>
      <c r="I1677" s="1">
        <v>18</v>
      </c>
    </row>
    <row r="1678" spans="1:9" ht="15.75" x14ac:dyDescent="0.2">
      <c r="A1678" s="1" t="s">
        <v>5356</v>
      </c>
      <c r="B1678" s="1" t="s">
        <v>5357</v>
      </c>
      <c r="C1678" s="1" t="s">
        <v>1333</v>
      </c>
      <c r="D1678" s="1" t="s">
        <v>3421</v>
      </c>
      <c r="E1678" s="1">
        <v>3.9503250753443299E-3</v>
      </c>
      <c r="F1678" s="1">
        <v>1.41234108880544E-2</v>
      </c>
      <c r="G1678" s="1">
        <v>7.6955830235111997E-3</v>
      </c>
      <c r="H1678" s="1" t="s">
        <v>5358</v>
      </c>
      <c r="I1678" s="1">
        <v>9</v>
      </c>
    </row>
    <row r="1679" spans="1:9" ht="15.75" x14ac:dyDescent="0.2">
      <c r="A1679" s="1" t="s">
        <v>5359</v>
      </c>
      <c r="B1679" s="1" t="s">
        <v>5360</v>
      </c>
      <c r="C1679" s="1" t="s">
        <v>1333</v>
      </c>
      <c r="D1679" s="1" t="s">
        <v>3421</v>
      </c>
      <c r="E1679" s="1">
        <v>3.9503250753443299E-3</v>
      </c>
      <c r="F1679" s="1">
        <v>1.41234108880544E-2</v>
      </c>
      <c r="G1679" s="1">
        <v>7.6955830235111997E-3</v>
      </c>
      <c r="H1679" s="1" t="s">
        <v>5361</v>
      </c>
      <c r="I1679" s="1">
        <v>9</v>
      </c>
    </row>
    <row r="1680" spans="1:9" ht="15.75" x14ac:dyDescent="0.2">
      <c r="A1680" s="1" t="s">
        <v>5362</v>
      </c>
      <c r="B1680" s="1" t="s">
        <v>5363</v>
      </c>
      <c r="C1680" s="1" t="s">
        <v>1333</v>
      </c>
      <c r="D1680" s="1" t="s">
        <v>3421</v>
      </c>
      <c r="E1680" s="1">
        <v>3.9503250753443299E-3</v>
      </c>
      <c r="F1680" s="1">
        <v>1.41234108880544E-2</v>
      </c>
      <c r="G1680" s="1">
        <v>7.6955830235111997E-3</v>
      </c>
      <c r="H1680" s="1" t="s">
        <v>5178</v>
      </c>
      <c r="I1680" s="1">
        <v>9</v>
      </c>
    </row>
    <row r="1681" spans="1:9" ht="15.75" x14ac:dyDescent="0.2">
      <c r="A1681" s="1" t="s">
        <v>5364</v>
      </c>
      <c r="B1681" s="1" t="s">
        <v>5365</v>
      </c>
      <c r="C1681" s="1" t="s">
        <v>1333</v>
      </c>
      <c r="D1681" s="1" t="s">
        <v>3421</v>
      </c>
      <c r="E1681" s="1">
        <v>3.9503250753443299E-3</v>
      </c>
      <c r="F1681" s="1">
        <v>1.41234108880544E-2</v>
      </c>
      <c r="G1681" s="1">
        <v>7.6955830235111997E-3</v>
      </c>
      <c r="H1681" s="1" t="s">
        <v>5366</v>
      </c>
      <c r="I1681" s="1">
        <v>9</v>
      </c>
    </row>
    <row r="1682" spans="1:9" ht="15.75" x14ac:dyDescent="0.2">
      <c r="A1682" s="1" t="s">
        <v>5367</v>
      </c>
      <c r="B1682" s="1" t="s">
        <v>5368</v>
      </c>
      <c r="C1682" s="1" t="s">
        <v>1333</v>
      </c>
      <c r="D1682" s="1" t="s">
        <v>3421</v>
      </c>
      <c r="E1682" s="1">
        <v>3.9503250753443299E-3</v>
      </c>
      <c r="F1682" s="1">
        <v>1.41234108880544E-2</v>
      </c>
      <c r="G1682" s="1">
        <v>7.6955830235111997E-3</v>
      </c>
      <c r="H1682" s="1" t="s">
        <v>5369</v>
      </c>
      <c r="I1682" s="1">
        <v>9</v>
      </c>
    </row>
    <row r="1683" spans="1:9" ht="15.75" x14ac:dyDescent="0.2">
      <c r="A1683" s="1" t="s">
        <v>5370</v>
      </c>
      <c r="B1683" s="1" t="s">
        <v>5371</v>
      </c>
      <c r="C1683" s="1" t="s">
        <v>1333</v>
      </c>
      <c r="D1683" s="1" t="s">
        <v>3421</v>
      </c>
      <c r="E1683" s="1">
        <v>3.9503250753443299E-3</v>
      </c>
      <c r="F1683" s="1">
        <v>1.41234108880544E-2</v>
      </c>
      <c r="G1683" s="1">
        <v>7.6955830235111997E-3</v>
      </c>
      <c r="H1683" s="1" t="s">
        <v>5372</v>
      </c>
      <c r="I1683" s="1">
        <v>9</v>
      </c>
    </row>
    <row r="1684" spans="1:9" ht="15.75" x14ac:dyDescent="0.2">
      <c r="A1684" s="1" t="s">
        <v>5373</v>
      </c>
      <c r="B1684" s="1" t="s">
        <v>5374</v>
      </c>
      <c r="C1684" s="1" t="s">
        <v>834</v>
      </c>
      <c r="D1684" s="1" t="s">
        <v>5375</v>
      </c>
      <c r="E1684" s="1">
        <v>4.0032647488290399E-3</v>
      </c>
      <c r="F1684" s="1">
        <v>1.4304174280893299E-2</v>
      </c>
      <c r="G1684" s="1">
        <v>7.7940776228845104E-3</v>
      </c>
      <c r="H1684" s="1" t="s">
        <v>5376</v>
      </c>
      <c r="I1684" s="1">
        <v>26</v>
      </c>
    </row>
    <row r="1685" spans="1:9" ht="15.75" x14ac:dyDescent="0.2">
      <c r="A1685" s="1" t="s">
        <v>5377</v>
      </c>
      <c r="B1685" s="1" t="s">
        <v>5378</v>
      </c>
      <c r="C1685" s="1" t="s">
        <v>1433</v>
      </c>
      <c r="D1685" s="1" t="s">
        <v>652</v>
      </c>
      <c r="E1685" s="1">
        <v>4.0305595242784596E-3</v>
      </c>
      <c r="F1685" s="1">
        <v>1.4378633137557099E-2</v>
      </c>
      <c r="G1685" s="1">
        <v>7.8346488643384095E-3</v>
      </c>
      <c r="H1685" s="1" t="s">
        <v>5379</v>
      </c>
      <c r="I1685" s="1">
        <v>14</v>
      </c>
    </row>
    <row r="1686" spans="1:9" ht="15.75" x14ac:dyDescent="0.2">
      <c r="A1686" s="1" t="s">
        <v>5380</v>
      </c>
      <c r="B1686" s="1" t="s">
        <v>5381</v>
      </c>
      <c r="C1686" s="1" t="s">
        <v>1433</v>
      </c>
      <c r="D1686" s="1" t="s">
        <v>652</v>
      </c>
      <c r="E1686" s="1">
        <v>4.0305595242784596E-3</v>
      </c>
      <c r="F1686" s="1">
        <v>1.4378633137557099E-2</v>
      </c>
      <c r="G1686" s="1">
        <v>7.8346488643384095E-3</v>
      </c>
      <c r="H1686" s="1" t="s">
        <v>4704</v>
      </c>
      <c r="I1686" s="1">
        <v>14</v>
      </c>
    </row>
    <row r="1687" spans="1:9" ht="15.75" x14ac:dyDescent="0.2">
      <c r="A1687" s="1" t="s">
        <v>5382</v>
      </c>
      <c r="B1687" s="1" t="s">
        <v>5383</v>
      </c>
      <c r="C1687" s="1" t="s">
        <v>535</v>
      </c>
      <c r="D1687" s="1" t="s">
        <v>1462</v>
      </c>
      <c r="E1687" s="1">
        <v>4.0312806716778296E-3</v>
      </c>
      <c r="F1687" s="1">
        <v>1.4378633137557099E-2</v>
      </c>
      <c r="G1687" s="1">
        <v>7.8346488643384095E-3</v>
      </c>
      <c r="H1687" s="1" t="s">
        <v>5384</v>
      </c>
      <c r="I1687" s="1">
        <v>23</v>
      </c>
    </row>
    <row r="1688" spans="1:9" ht="15.75" x14ac:dyDescent="0.2">
      <c r="A1688" s="1" t="s">
        <v>5385</v>
      </c>
      <c r="B1688" s="1" t="s">
        <v>5386</v>
      </c>
      <c r="C1688" s="1" t="s">
        <v>1755</v>
      </c>
      <c r="D1688" s="1" t="s">
        <v>882</v>
      </c>
      <c r="E1688" s="1">
        <v>4.0361809702216802E-3</v>
      </c>
      <c r="F1688" s="1">
        <v>1.43875727348946E-2</v>
      </c>
      <c r="G1688" s="1">
        <v>7.8395198840979299E-3</v>
      </c>
      <c r="H1688" s="1" t="s">
        <v>5387</v>
      </c>
      <c r="I1688" s="1">
        <v>8</v>
      </c>
    </row>
    <row r="1689" spans="1:9" ht="15.75" x14ac:dyDescent="0.2">
      <c r="A1689" s="1" t="s">
        <v>5388</v>
      </c>
      <c r="B1689" s="1" t="s">
        <v>5389</v>
      </c>
      <c r="C1689" s="1" t="s">
        <v>295</v>
      </c>
      <c r="D1689" s="1" t="s">
        <v>1002</v>
      </c>
      <c r="E1689" s="1">
        <v>4.0550744463790202E-3</v>
      </c>
      <c r="F1689" s="1">
        <v>1.4395234091588801E-2</v>
      </c>
      <c r="G1689" s="1">
        <v>7.8436944143852796E-3</v>
      </c>
      <c r="H1689" s="1" t="s">
        <v>5390</v>
      </c>
      <c r="I1689" s="1">
        <v>30</v>
      </c>
    </row>
    <row r="1690" spans="1:9" ht="15.75" x14ac:dyDescent="0.2">
      <c r="A1690" s="1" t="s">
        <v>5391</v>
      </c>
      <c r="B1690" s="1" t="s">
        <v>5392</v>
      </c>
      <c r="C1690" s="1" t="s">
        <v>2301</v>
      </c>
      <c r="D1690" s="1" t="s">
        <v>2166</v>
      </c>
      <c r="E1690" s="1">
        <v>4.0598871522866901E-3</v>
      </c>
      <c r="F1690" s="1">
        <v>1.4395234091588801E-2</v>
      </c>
      <c r="G1690" s="1">
        <v>7.8436944143852796E-3</v>
      </c>
      <c r="H1690" s="1" t="s">
        <v>5393</v>
      </c>
      <c r="I1690" s="1">
        <v>6</v>
      </c>
    </row>
    <row r="1691" spans="1:9" ht="15.75" x14ac:dyDescent="0.2">
      <c r="A1691" s="1" t="s">
        <v>5394</v>
      </c>
      <c r="B1691" s="1" t="s">
        <v>5395</v>
      </c>
      <c r="C1691" s="1" t="s">
        <v>2301</v>
      </c>
      <c r="D1691" s="1" t="s">
        <v>2166</v>
      </c>
      <c r="E1691" s="1">
        <v>4.0598871522866901E-3</v>
      </c>
      <c r="F1691" s="1">
        <v>1.4395234091588801E-2</v>
      </c>
      <c r="G1691" s="1">
        <v>7.8436944143852796E-3</v>
      </c>
      <c r="H1691" s="1" t="s">
        <v>5396</v>
      </c>
      <c r="I1691" s="1">
        <v>6</v>
      </c>
    </row>
    <row r="1692" spans="1:9" ht="15.75" x14ac:dyDescent="0.2">
      <c r="A1692" s="1" t="s">
        <v>5397</v>
      </c>
      <c r="B1692" s="1" t="s">
        <v>5398</v>
      </c>
      <c r="C1692" s="1" t="s">
        <v>2301</v>
      </c>
      <c r="D1692" s="1" t="s">
        <v>2166</v>
      </c>
      <c r="E1692" s="1">
        <v>4.0598871522866901E-3</v>
      </c>
      <c r="F1692" s="1">
        <v>1.4395234091588801E-2</v>
      </c>
      <c r="G1692" s="1">
        <v>7.8436944143852796E-3</v>
      </c>
      <c r="H1692" s="1" t="s">
        <v>5399</v>
      </c>
      <c r="I1692" s="1">
        <v>6</v>
      </c>
    </row>
    <row r="1693" spans="1:9" ht="15.75" x14ac:dyDescent="0.2">
      <c r="A1693" s="1" t="s">
        <v>5400</v>
      </c>
      <c r="B1693" s="1" t="s">
        <v>5401</v>
      </c>
      <c r="C1693" s="1" t="s">
        <v>2301</v>
      </c>
      <c r="D1693" s="1" t="s">
        <v>2166</v>
      </c>
      <c r="E1693" s="1">
        <v>4.0598871522866901E-3</v>
      </c>
      <c r="F1693" s="1">
        <v>1.4395234091588801E-2</v>
      </c>
      <c r="G1693" s="1">
        <v>7.8436944143852796E-3</v>
      </c>
      <c r="H1693" s="1" t="s">
        <v>5402</v>
      </c>
      <c r="I1693" s="1">
        <v>6</v>
      </c>
    </row>
    <row r="1694" spans="1:9" ht="15.75" x14ac:dyDescent="0.2">
      <c r="A1694" s="1" t="s">
        <v>5403</v>
      </c>
      <c r="B1694" s="1" t="s">
        <v>5404</v>
      </c>
      <c r="C1694" s="1" t="s">
        <v>2301</v>
      </c>
      <c r="D1694" s="1" t="s">
        <v>2166</v>
      </c>
      <c r="E1694" s="1">
        <v>4.0598871522866901E-3</v>
      </c>
      <c r="F1694" s="1">
        <v>1.4395234091588801E-2</v>
      </c>
      <c r="G1694" s="1">
        <v>7.8436944143852796E-3</v>
      </c>
      <c r="H1694" s="1" t="s">
        <v>3840</v>
      </c>
      <c r="I1694" s="1">
        <v>6</v>
      </c>
    </row>
    <row r="1695" spans="1:9" ht="15.75" x14ac:dyDescent="0.2">
      <c r="A1695" s="1" t="s">
        <v>5405</v>
      </c>
      <c r="B1695" s="1" t="s">
        <v>5406</v>
      </c>
      <c r="C1695" s="1" t="s">
        <v>2301</v>
      </c>
      <c r="D1695" s="1" t="s">
        <v>2166</v>
      </c>
      <c r="E1695" s="1">
        <v>4.0598871522866901E-3</v>
      </c>
      <c r="F1695" s="1">
        <v>1.4395234091588801E-2</v>
      </c>
      <c r="G1695" s="1">
        <v>7.8436944143852796E-3</v>
      </c>
      <c r="H1695" s="1" t="s">
        <v>5407</v>
      </c>
      <c r="I1695" s="1">
        <v>6</v>
      </c>
    </row>
    <row r="1696" spans="1:9" ht="15.75" x14ac:dyDescent="0.2">
      <c r="A1696" s="1" t="s">
        <v>5408</v>
      </c>
      <c r="B1696" s="1" t="s">
        <v>5409</v>
      </c>
      <c r="C1696" s="1" t="s">
        <v>2301</v>
      </c>
      <c r="D1696" s="1" t="s">
        <v>2166</v>
      </c>
      <c r="E1696" s="1">
        <v>4.0598871522866901E-3</v>
      </c>
      <c r="F1696" s="1">
        <v>1.4395234091588801E-2</v>
      </c>
      <c r="G1696" s="1">
        <v>7.8436944143852796E-3</v>
      </c>
      <c r="H1696" s="1" t="s">
        <v>5410</v>
      </c>
      <c r="I1696" s="1">
        <v>6</v>
      </c>
    </row>
    <row r="1697" spans="1:9" ht="15.75" x14ac:dyDescent="0.2">
      <c r="A1697" s="1" t="s">
        <v>5411</v>
      </c>
      <c r="B1697" s="1" t="s">
        <v>5412</v>
      </c>
      <c r="C1697" s="1" t="s">
        <v>2301</v>
      </c>
      <c r="D1697" s="1" t="s">
        <v>2166</v>
      </c>
      <c r="E1697" s="1">
        <v>4.0598871522866901E-3</v>
      </c>
      <c r="F1697" s="1">
        <v>1.4395234091588801E-2</v>
      </c>
      <c r="G1697" s="1">
        <v>7.8436944143852796E-3</v>
      </c>
      <c r="H1697" s="1" t="s">
        <v>5413</v>
      </c>
      <c r="I1697" s="1">
        <v>6</v>
      </c>
    </row>
    <row r="1698" spans="1:9" ht="15.75" x14ac:dyDescent="0.2">
      <c r="A1698" s="1" t="s">
        <v>5414</v>
      </c>
      <c r="B1698" s="1" t="s">
        <v>5415</v>
      </c>
      <c r="C1698" s="1" t="s">
        <v>594</v>
      </c>
      <c r="D1698" s="1" t="s">
        <v>1882</v>
      </c>
      <c r="E1698" s="1">
        <v>4.1320420761186104E-3</v>
      </c>
      <c r="F1698" s="1">
        <v>1.46424368381326E-2</v>
      </c>
      <c r="G1698" s="1">
        <v>7.9783905777091498E-3</v>
      </c>
      <c r="H1698" s="1" t="s">
        <v>5416</v>
      </c>
      <c r="I1698" s="1">
        <v>24</v>
      </c>
    </row>
    <row r="1699" spans="1:9" ht="15.75" x14ac:dyDescent="0.2">
      <c r="A1699" s="1" t="s">
        <v>5417</v>
      </c>
      <c r="B1699" s="1" t="s">
        <v>5418</v>
      </c>
      <c r="C1699" s="1" t="s">
        <v>1268</v>
      </c>
      <c r="D1699" s="1" t="s">
        <v>1208</v>
      </c>
      <c r="E1699" s="1">
        <v>4.1403518501838196E-3</v>
      </c>
      <c r="F1699" s="1">
        <v>1.46632378430199E-2</v>
      </c>
      <c r="G1699" s="1">
        <v>7.9897246570864201E-3</v>
      </c>
      <c r="H1699" s="1" t="s">
        <v>5419</v>
      </c>
      <c r="I1699" s="1">
        <v>20</v>
      </c>
    </row>
    <row r="1700" spans="1:9" ht="15.75" x14ac:dyDescent="0.2">
      <c r="A1700" s="1" t="s">
        <v>5420</v>
      </c>
      <c r="B1700" s="1" t="s">
        <v>5421</v>
      </c>
      <c r="C1700" s="1" t="s">
        <v>1216</v>
      </c>
      <c r="D1700" s="1" t="s">
        <v>218</v>
      </c>
      <c r="E1700" s="1">
        <v>4.1912587483384396E-3</v>
      </c>
      <c r="F1700" s="1">
        <v>1.4834785086875199E-2</v>
      </c>
      <c r="G1700" s="1">
        <v>8.0831975488692004E-3</v>
      </c>
      <c r="H1700" s="1" t="s">
        <v>5422</v>
      </c>
      <c r="I1700" s="1">
        <v>15</v>
      </c>
    </row>
    <row r="1701" spans="1:9" ht="15.75" x14ac:dyDescent="0.2">
      <c r="A1701" s="1" t="s">
        <v>5423</v>
      </c>
      <c r="B1701" s="1" t="s">
        <v>5424</v>
      </c>
      <c r="C1701" s="1" t="s">
        <v>543</v>
      </c>
      <c r="D1701" s="1" t="s">
        <v>698</v>
      </c>
      <c r="E1701" s="1">
        <v>4.21502547060933E-3</v>
      </c>
      <c r="F1701" s="1">
        <v>1.4910125413985899E-2</v>
      </c>
      <c r="G1701" s="1">
        <v>8.1242490871197507E-3</v>
      </c>
      <c r="H1701" s="1" t="s">
        <v>5425</v>
      </c>
      <c r="I1701" s="1">
        <v>13</v>
      </c>
    </row>
    <row r="1702" spans="1:9" ht="15.75" x14ac:dyDescent="0.2">
      <c r="A1702" s="1" t="s">
        <v>5426</v>
      </c>
      <c r="B1702" s="1" t="s">
        <v>5427</v>
      </c>
      <c r="C1702" s="1" t="s">
        <v>892</v>
      </c>
      <c r="D1702" s="1" t="s">
        <v>1939</v>
      </c>
      <c r="E1702" s="1">
        <v>4.2215496462536996E-3</v>
      </c>
      <c r="F1702" s="1">
        <v>1.4924419631755699E-2</v>
      </c>
      <c r="G1702" s="1">
        <v>8.13203773962555E-3</v>
      </c>
      <c r="H1702" s="1" t="s">
        <v>5428</v>
      </c>
      <c r="I1702" s="1">
        <v>32</v>
      </c>
    </row>
    <row r="1703" spans="1:9" ht="15.75" x14ac:dyDescent="0.2">
      <c r="A1703" s="1" t="s">
        <v>5429</v>
      </c>
      <c r="B1703" s="1" t="s">
        <v>5430</v>
      </c>
      <c r="C1703" s="1" t="s">
        <v>1748</v>
      </c>
      <c r="D1703" s="1" t="s">
        <v>477</v>
      </c>
      <c r="E1703" s="1">
        <v>4.2545878669412599E-3</v>
      </c>
      <c r="F1703" s="1">
        <v>1.50323768843721E-2</v>
      </c>
      <c r="G1703" s="1">
        <v>8.1908616318910003E-3</v>
      </c>
      <c r="H1703" s="1" t="s">
        <v>5431</v>
      </c>
      <c r="I1703" s="1">
        <v>10</v>
      </c>
    </row>
    <row r="1704" spans="1:9" ht="15.75" x14ac:dyDescent="0.2">
      <c r="A1704" s="1" t="s">
        <v>5432</v>
      </c>
      <c r="B1704" s="1" t="s">
        <v>5433</v>
      </c>
      <c r="C1704" s="1" t="s">
        <v>881</v>
      </c>
      <c r="D1704" s="1" t="s">
        <v>357</v>
      </c>
      <c r="E1704" s="1">
        <v>4.2789043172614004E-3</v>
      </c>
      <c r="F1704" s="1">
        <v>1.51005372558667E-2</v>
      </c>
      <c r="G1704" s="1">
        <v>8.2280009463177907E-3</v>
      </c>
      <c r="H1704" s="1" t="s">
        <v>3704</v>
      </c>
      <c r="I1704" s="1">
        <v>16</v>
      </c>
    </row>
    <row r="1705" spans="1:9" ht="15.75" x14ac:dyDescent="0.2">
      <c r="A1705" s="1" t="s">
        <v>5434</v>
      </c>
      <c r="B1705" s="1" t="s">
        <v>5435</v>
      </c>
      <c r="C1705" s="1" t="s">
        <v>881</v>
      </c>
      <c r="D1705" s="1" t="s">
        <v>357</v>
      </c>
      <c r="E1705" s="1">
        <v>4.2789043172614004E-3</v>
      </c>
      <c r="F1705" s="1">
        <v>1.51005372558667E-2</v>
      </c>
      <c r="G1705" s="1">
        <v>8.2280009463177907E-3</v>
      </c>
      <c r="H1705" s="1" t="s">
        <v>5436</v>
      </c>
      <c r="I1705" s="1">
        <v>16</v>
      </c>
    </row>
    <row r="1706" spans="1:9" ht="15.75" x14ac:dyDescent="0.2">
      <c r="A1706" s="1" t="s">
        <v>5437</v>
      </c>
      <c r="B1706" s="1" t="s">
        <v>5438</v>
      </c>
      <c r="C1706" s="1" t="s">
        <v>581</v>
      </c>
      <c r="D1706" s="1" t="s">
        <v>226</v>
      </c>
      <c r="E1706" s="1">
        <v>4.3067646519838404E-3</v>
      </c>
      <c r="F1706" s="1">
        <v>1.51899387079946E-2</v>
      </c>
      <c r="G1706" s="1">
        <v>8.2767141291831704E-3</v>
      </c>
      <c r="H1706" s="1" t="s">
        <v>5439</v>
      </c>
      <c r="I1706" s="1">
        <v>17</v>
      </c>
    </row>
    <row r="1707" spans="1:9" ht="15.75" x14ac:dyDescent="0.2">
      <c r="A1707" s="1" t="s">
        <v>5440</v>
      </c>
      <c r="B1707" s="1" t="s">
        <v>5441</v>
      </c>
      <c r="C1707" s="1" t="s">
        <v>1125</v>
      </c>
      <c r="D1707" s="1" t="s">
        <v>1043</v>
      </c>
      <c r="E1707" s="1">
        <v>4.3375149794445504E-3</v>
      </c>
      <c r="F1707" s="1">
        <v>1.52804601561909E-2</v>
      </c>
      <c r="G1707" s="1">
        <v>8.3260375770050007E-3</v>
      </c>
      <c r="H1707" s="1" t="s">
        <v>5442</v>
      </c>
      <c r="I1707" s="1">
        <v>12</v>
      </c>
    </row>
    <row r="1708" spans="1:9" ht="15.75" x14ac:dyDescent="0.2">
      <c r="A1708" s="1" t="s">
        <v>5443</v>
      </c>
      <c r="B1708" s="1" t="s">
        <v>5444</v>
      </c>
      <c r="C1708" s="1" t="s">
        <v>1125</v>
      </c>
      <c r="D1708" s="1" t="s">
        <v>1043</v>
      </c>
      <c r="E1708" s="1">
        <v>4.3375149794445504E-3</v>
      </c>
      <c r="F1708" s="1">
        <v>1.52804601561909E-2</v>
      </c>
      <c r="G1708" s="1">
        <v>8.3260375770050007E-3</v>
      </c>
      <c r="H1708" s="1" t="s">
        <v>5445</v>
      </c>
      <c r="I1708" s="1">
        <v>12</v>
      </c>
    </row>
    <row r="1709" spans="1:9" ht="15.75" x14ac:dyDescent="0.2">
      <c r="A1709" s="1" t="s">
        <v>5446</v>
      </c>
      <c r="B1709" s="1" t="s">
        <v>5447</v>
      </c>
      <c r="C1709" s="1" t="s">
        <v>1151</v>
      </c>
      <c r="D1709" s="1" t="s">
        <v>844</v>
      </c>
      <c r="E1709" s="1">
        <v>4.3652348507889497E-3</v>
      </c>
      <c r="F1709" s="1">
        <v>1.53601062372609E-2</v>
      </c>
      <c r="G1709" s="1">
        <v>8.3694352402344605E-3</v>
      </c>
      <c r="H1709" s="1" t="s">
        <v>5448</v>
      </c>
      <c r="I1709" s="1">
        <v>11</v>
      </c>
    </row>
    <row r="1710" spans="1:9" ht="15.75" x14ac:dyDescent="0.2">
      <c r="A1710" s="1" t="s">
        <v>5449</v>
      </c>
      <c r="B1710" s="1" t="s">
        <v>5450</v>
      </c>
      <c r="C1710" s="1" t="s">
        <v>1151</v>
      </c>
      <c r="D1710" s="1" t="s">
        <v>844</v>
      </c>
      <c r="E1710" s="1">
        <v>4.3652348507889497E-3</v>
      </c>
      <c r="F1710" s="1">
        <v>1.53601062372609E-2</v>
      </c>
      <c r="G1710" s="1">
        <v>8.3694352402344605E-3</v>
      </c>
      <c r="H1710" s="1" t="s">
        <v>5184</v>
      </c>
      <c r="I1710" s="1">
        <v>11</v>
      </c>
    </row>
    <row r="1711" spans="1:9" ht="15.75" x14ac:dyDescent="0.2">
      <c r="A1711" s="1" t="s">
        <v>5451</v>
      </c>
      <c r="B1711" s="1" t="s">
        <v>5452</v>
      </c>
      <c r="C1711" s="1" t="s">
        <v>1268</v>
      </c>
      <c r="D1711" s="1" t="s">
        <v>1546</v>
      </c>
      <c r="E1711" s="1">
        <v>4.4635880801189498E-3</v>
      </c>
      <c r="F1711" s="1">
        <v>1.56969949452983E-2</v>
      </c>
      <c r="G1711" s="1">
        <v>8.5529996102676493E-3</v>
      </c>
      <c r="H1711" s="1" t="s">
        <v>5453</v>
      </c>
      <c r="I1711" s="1">
        <v>20</v>
      </c>
    </row>
    <row r="1712" spans="1:9" ht="15.75" x14ac:dyDescent="0.2">
      <c r="A1712" s="1" t="s">
        <v>5454</v>
      </c>
      <c r="B1712" s="1" t="s">
        <v>5455</v>
      </c>
      <c r="C1712" s="1" t="s">
        <v>476</v>
      </c>
      <c r="D1712" s="1" t="s">
        <v>1313</v>
      </c>
      <c r="E1712" s="1">
        <v>4.4911930214704601E-3</v>
      </c>
      <c r="F1712" s="1">
        <v>1.57756107884497E-2</v>
      </c>
      <c r="G1712" s="1">
        <v>8.5958359160814499E-3</v>
      </c>
      <c r="H1712" s="1" t="s">
        <v>5456</v>
      </c>
      <c r="I1712" s="1">
        <v>22</v>
      </c>
    </row>
    <row r="1713" spans="1:9" ht="15.75" x14ac:dyDescent="0.2">
      <c r="A1713" s="1" t="s">
        <v>5457</v>
      </c>
      <c r="B1713" s="1" t="s">
        <v>5458</v>
      </c>
      <c r="C1713" s="1" t="s">
        <v>476</v>
      </c>
      <c r="D1713" s="1" t="s">
        <v>1313</v>
      </c>
      <c r="E1713" s="1">
        <v>4.4911930214704601E-3</v>
      </c>
      <c r="F1713" s="1">
        <v>1.57756107884497E-2</v>
      </c>
      <c r="G1713" s="1">
        <v>8.5958359160814499E-3</v>
      </c>
      <c r="H1713" s="1" t="s">
        <v>5459</v>
      </c>
      <c r="I1713" s="1">
        <v>22</v>
      </c>
    </row>
    <row r="1714" spans="1:9" ht="15.75" x14ac:dyDescent="0.2">
      <c r="A1714" s="1" t="s">
        <v>5460</v>
      </c>
      <c r="B1714" s="1" t="s">
        <v>5461</v>
      </c>
      <c r="C1714" s="1" t="s">
        <v>834</v>
      </c>
      <c r="D1714" s="1" t="s">
        <v>157</v>
      </c>
      <c r="E1714" s="1">
        <v>4.5308990748571401E-3</v>
      </c>
      <c r="F1714" s="1">
        <v>1.59057847195627E-2</v>
      </c>
      <c r="G1714" s="1">
        <v>8.6667652618547392E-3</v>
      </c>
      <c r="H1714" s="1" t="s">
        <v>5462</v>
      </c>
      <c r="I1714" s="1">
        <v>26</v>
      </c>
    </row>
    <row r="1715" spans="1:9" ht="15.75" x14ac:dyDescent="0.2">
      <c r="A1715" s="1" t="s">
        <v>5463</v>
      </c>
      <c r="B1715" s="1" t="s">
        <v>5464</v>
      </c>
      <c r="C1715" s="1" t="s">
        <v>651</v>
      </c>
      <c r="D1715" s="1" t="s">
        <v>213</v>
      </c>
      <c r="E1715" s="1">
        <v>4.5574524031650101E-3</v>
      </c>
      <c r="F1715" s="1">
        <v>1.5989660795692799E-2</v>
      </c>
      <c r="G1715" s="1">
        <v>8.7124677704527899E-3</v>
      </c>
      <c r="H1715" s="1" t="s">
        <v>5465</v>
      </c>
      <c r="I1715" s="1">
        <v>27</v>
      </c>
    </row>
    <row r="1716" spans="1:9" ht="15.75" x14ac:dyDescent="0.2">
      <c r="A1716" s="1" t="s">
        <v>5466</v>
      </c>
      <c r="B1716" s="1" t="s">
        <v>5467</v>
      </c>
      <c r="C1716" s="1" t="s">
        <v>802</v>
      </c>
      <c r="D1716" s="1" t="s">
        <v>998</v>
      </c>
      <c r="E1716" s="1">
        <v>4.57084131462537E-3</v>
      </c>
      <c r="F1716" s="1">
        <v>1.6027279055366699E-2</v>
      </c>
      <c r="G1716" s="1">
        <v>8.7329652581216704E-3</v>
      </c>
      <c r="H1716" s="1" t="s">
        <v>5468</v>
      </c>
      <c r="I1716" s="1">
        <v>19</v>
      </c>
    </row>
    <row r="1717" spans="1:9" ht="15.75" x14ac:dyDescent="0.2">
      <c r="A1717" s="1" t="s">
        <v>5469</v>
      </c>
      <c r="B1717" s="1" t="s">
        <v>5470</v>
      </c>
      <c r="C1717" s="1" t="s">
        <v>1333</v>
      </c>
      <c r="D1717" s="1" t="s">
        <v>1229</v>
      </c>
      <c r="E1717" s="1">
        <v>4.5899921885739501E-3</v>
      </c>
      <c r="F1717" s="1">
        <v>1.60382866589125E-2</v>
      </c>
      <c r="G1717" s="1">
        <v>8.7389630958712092E-3</v>
      </c>
      <c r="H1717" s="1" t="s">
        <v>5471</v>
      </c>
      <c r="I1717" s="1">
        <v>9</v>
      </c>
    </row>
    <row r="1718" spans="1:9" ht="15.75" x14ac:dyDescent="0.2">
      <c r="A1718" s="1" t="s">
        <v>5472</v>
      </c>
      <c r="B1718" s="1" t="s">
        <v>5473</v>
      </c>
      <c r="C1718" s="1" t="s">
        <v>1333</v>
      </c>
      <c r="D1718" s="1" t="s">
        <v>1229</v>
      </c>
      <c r="E1718" s="1">
        <v>4.5899921885739501E-3</v>
      </c>
      <c r="F1718" s="1">
        <v>1.60382866589125E-2</v>
      </c>
      <c r="G1718" s="1">
        <v>8.7389630958712092E-3</v>
      </c>
      <c r="H1718" s="1" t="s">
        <v>5474</v>
      </c>
      <c r="I1718" s="1">
        <v>9</v>
      </c>
    </row>
    <row r="1719" spans="1:9" ht="15.75" x14ac:dyDescent="0.2">
      <c r="A1719" s="1" t="s">
        <v>5475</v>
      </c>
      <c r="B1719" s="1" t="s">
        <v>5476</v>
      </c>
      <c r="C1719" s="1" t="s">
        <v>1333</v>
      </c>
      <c r="D1719" s="1" t="s">
        <v>1229</v>
      </c>
      <c r="E1719" s="1">
        <v>4.5899921885739501E-3</v>
      </c>
      <c r="F1719" s="1">
        <v>1.60382866589125E-2</v>
      </c>
      <c r="G1719" s="1">
        <v>8.7389630958712092E-3</v>
      </c>
      <c r="H1719" s="1" t="s">
        <v>5477</v>
      </c>
      <c r="I1719" s="1">
        <v>9</v>
      </c>
    </row>
    <row r="1720" spans="1:9" ht="15.75" x14ac:dyDescent="0.2">
      <c r="A1720" s="1" t="s">
        <v>5478</v>
      </c>
      <c r="B1720" s="1" t="s">
        <v>5479</v>
      </c>
      <c r="C1720" s="1" t="s">
        <v>1333</v>
      </c>
      <c r="D1720" s="1" t="s">
        <v>1229</v>
      </c>
      <c r="E1720" s="1">
        <v>4.5899921885739501E-3</v>
      </c>
      <c r="F1720" s="1">
        <v>1.60382866589125E-2</v>
      </c>
      <c r="G1720" s="1">
        <v>8.7389630958712092E-3</v>
      </c>
      <c r="H1720" s="1" t="s">
        <v>5480</v>
      </c>
      <c r="I1720" s="1">
        <v>9</v>
      </c>
    </row>
    <row r="1721" spans="1:9" ht="15.75" x14ac:dyDescent="0.2">
      <c r="A1721" s="1" t="s">
        <v>5481</v>
      </c>
      <c r="B1721" s="1" t="s">
        <v>5482</v>
      </c>
      <c r="C1721" s="1" t="s">
        <v>1333</v>
      </c>
      <c r="D1721" s="1" t="s">
        <v>1229</v>
      </c>
      <c r="E1721" s="1">
        <v>4.5899921885739501E-3</v>
      </c>
      <c r="F1721" s="1">
        <v>1.60382866589125E-2</v>
      </c>
      <c r="G1721" s="1">
        <v>8.7389630958712092E-3</v>
      </c>
      <c r="H1721" s="1" t="s">
        <v>5477</v>
      </c>
      <c r="I1721" s="1">
        <v>9</v>
      </c>
    </row>
    <row r="1722" spans="1:9" ht="15.75" x14ac:dyDescent="0.2">
      <c r="A1722" s="1" t="s">
        <v>5483</v>
      </c>
      <c r="B1722" s="1" t="s">
        <v>5484</v>
      </c>
      <c r="C1722" s="1" t="s">
        <v>1333</v>
      </c>
      <c r="D1722" s="1" t="s">
        <v>1229</v>
      </c>
      <c r="E1722" s="1">
        <v>4.5899921885739501E-3</v>
      </c>
      <c r="F1722" s="1">
        <v>1.60382866589125E-2</v>
      </c>
      <c r="G1722" s="1">
        <v>8.7389630958712092E-3</v>
      </c>
      <c r="H1722" s="1" t="s">
        <v>5485</v>
      </c>
      <c r="I1722" s="1">
        <v>9</v>
      </c>
    </row>
    <row r="1723" spans="1:9" ht="15.75" x14ac:dyDescent="0.2">
      <c r="A1723" s="1" t="s">
        <v>5486</v>
      </c>
      <c r="B1723" s="1" t="s">
        <v>5487</v>
      </c>
      <c r="C1723" s="1" t="s">
        <v>1216</v>
      </c>
      <c r="D1723" s="1" t="s">
        <v>498</v>
      </c>
      <c r="E1723" s="1">
        <v>4.6051872674181E-3</v>
      </c>
      <c r="F1723" s="1">
        <v>1.60820310733195E-2</v>
      </c>
      <c r="G1723" s="1">
        <v>8.7627986109286102E-3</v>
      </c>
      <c r="H1723" s="1" t="s">
        <v>5488</v>
      </c>
      <c r="I1723" s="1">
        <v>15</v>
      </c>
    </row>
    <row r="1724" spans="1:9" ht="15.75" x14ac:dyDescent="0.2">
      <c r="A1724" s="1" t="s">
        <v>5489</v>
      </c>
      <c r="B1724" s="1" t="s">
        <v>5490</v>
      </c>
      <c r="C1724" s="1" t="s">
        <v>843</v>
      </c>
      <c r="D1724" s="1" t="s">
        <v>1114</v>
      </c>
      <c r="E1724" s="1">
        <v>4.6570694486915403E-3</v>
      </c>
      <c r="F1724" s="1">
        <v>1.6232138173606501E-2</v>
      </c>
      <c r="G1724" s="1">
        <v>8.84458916859443E-3</v>
      </c>
      <c r="H1724" s="1" t="s">
        <v>5491</v>
      </c>
      <c r="I1724" s="1">
        <v>21</v>
      </c>
    </row>
    <row r="1725" spans="1:9" ht="15.75" x14ac:dyDescent="0.2">
      <c r="A1725" s="1" t="s">
        <v>5492</v>
      </c>
      <c r="B1725" s="1" t="s">
        <v>5493</v>
      </c>
      <c r="C1725" s="1" t="s">
        <v>2079</v>
      </c>
      <c r="D1725" s="1" t="s">
        <v>2477</v>
      </c>
      <c r="E1725" s="1">
        <v>4.6670773317790499E-3</v>
      </c>
      <c r="F1725" s="1">
        <v>1.6232138173606501E-2</v>
      </c>
      <c r="G1725" s="1">
        <v>8.84458916859443E-3</v>
      </c>
      <c r="H1725" s="1" t="s">
        <v>5494</v>
      </c>
      <c r="I1725" s="1">
        <v>7</v>
      </c>
    </row>
    <row r="1726" spans="1:9" ht="15.75" x14ac:dyDescent="0.2">
      <c r="A1726" s="1" t="s">
        <v>5495</v>
      </c>
      <c r="B1726" s="1" t="s">
        <v>5496</v>
      </c>
      <c r="C1726" s="1" t="s">
        <v>2079</v>
      </c>
      <c r="D1726" s="1" t="s">
        <v>2477</v>
      </c>
      <c r="E1726" s="1">
        <v>4.6670773317790499E-3</v>
      </c>
      <c r="F1726" s="1">
        <v>1.6232138173606501E-2</v>
      </c>
      <c r="G1726" s="1">
        <v>8.84458916859443E-3</v>
      </c>
      <c r="H1726" s="1" t="s">
        <v>5497</v>
      </c>
      <c r="I1726" s="1">
        <v>7</v>
      </c>
    </row>
    <row r="1727" spans="1:9" ht="15.75" x14ac:dyDescent="0.2">
      <c r="A1727" s="1" t="s">
        <v>5498</v>
      </c>
      <c r="B1727" s="1" t="s">
        <v>5499</v>
      </c>
      <c r="C1727" s="1" t="s">
        <v>2079</v>
      </c>
      <c r="D1727" s="1" t="s">
        <v>2477</v>
      </c>
      <c r="E1727" s="1">
        <v>4.6670773317790499E-3</v>
      </c>
      <c r="F1727" s="1">
        <v>1.6232138173606501E-2</v>
      </c>
      <c r="G1727" s="1">
        <v>8.84458916859443E-3</v>
      </c>
      <c r="H1727" s="1" t="s">
        <v>5500</v>
      </c>
      <c r="I1727" s="1">
        <v>7</v>
      </c>
    </row>
    <row r="1728" spans="1:9" ht="15.75" x14ac:dyDescent="0.2">
      <c r="A1728" s="1" t="s">
        <v>5501</v>
      </c>
      <c r="B1728" s="1" t="s">
        <v>5502</v>
      </c>
      <c r="C1728" s="1" t="s">
        <v>2079</v>
      </c>
      <c r="D1728" s="1" t="s">
        <v>2477</v>
      </c>
      <c r="E1728" s="1">
        <v>4.6670773317790499E-3</v>
      </c>
      <c r="F1728" s="1">
        <v>1.6232138173606501E-2</v>
      </c>
      <c r="G1728" s="1">
        <v>8.84458916859443E-3</v>
      </c>
      <c r="H1728" s="1" t="s">
        <v>5503</v>
      </c>
      <c r="I1728" s="1">
        <v>7</v>
      </c>
    </row>
    <row r="1729" spans="1:9" ht="15.75" x14ac:dyDescent="0.2">
      <c r="A1729" s="1" t="s">
        <v>5504</v>
      </c>
      <c r="B1729" s="1" t="s">
        <v>5505</v>
      </c>
      <c r="C1729" s="1" t="s">
        <v>2079</v>
      </c>
      <c r="D1729" s="1" t="s">
        <v>2477</v>
      </c>
      <c r="E1729" s="1">
        <v>4.6670773317790499E-3</v>
      </c>
      <c r="F1729" s="1">
        <v>1.6232138173606501E-2</v>
      </c>
      <c r="G1729" s="1">
        <v>8.84458916859443E-3</v>
      </c>
      <c r="H1729" s="1" t="s">
        <v>5506</v>
      </c>
      <c r="I1729" s="1">
        <v>7</v>
      </c>
    </row>
    <row r="1730" spans="1:9" ht="15.75" x14ac:dyDescent="0.2">
      <c r="A1730" s="1" t="s">
        <v>5507</v>
      </c>
      <c r="B1730" s="1" t="s">
        <v>5508</v>
      </c>
      <c r="C1730" s="1" t="s">
        <v>2079</v>
      </c>
      <c r="D1730" s="1" t="s">
        <v>2477</v>
      </c>
      <c r="E1730" s="1">
        <v>4.6670773317790499E-3</v>
      </c>
      <c r="F1730" s="1">
        <v>1.6232138173606501E-2</v>
      </c>
      <c r="G1730" s="1">
        <v>8.84458916859443E-3</v>
      </c>
      <c r="H1730" s="1" t="s">
        <v>5509</v>
      </c>
      <c r="I1730" s="1">
        <v>7</v>
      </c>
    </row>
    <row r="1731" spans="1:9" ht="15.75" x14ac:dyDescent="0.2">
      <c r="A1731" s="1" t="s">
        <v>5510</v>
      </c>
      <c r="B1731" s="1" t="s">
        <v>5511</v>
      </c>
      <c r="C1731" s="1" t="s">
        <v>881</v>
      </c>
      <c r="D1731" s="1" t="s">
        <v>233</v>
      </c>
      <c r="E1731" s="1">
        <v>4.6773182265704904E-3</v>
      </c>
      <c r="F1731" s="1">
        <v>1.62583473346956E-2</v>
      </c>
      <c r="G1731" s="1">
        <v>8.8588700513596505E-3</v>
      </c>
      <c r="H1731" s="1" t="s">
        <v>5248</v>
      </c>
      <c r="I1731" s="1">
        <v>16</v>
      </c>
    </row>
    <row r="1732" spans="1:9" ht="15.75" x14ac:dyDescent="0.2">
      <c r="A1732" s="1" t="s">
        <v>5512</v>
      </c>
      <c r="B1732" s="1" t="s">
        <v>5513</v>
      </c>
      <c r="C1732" s="1" t="s">
        <v>581</v>
      </c>
      <c r="D1732" s="1" t="s">
        <v>200</v>
      </c>
      <c r="E1732" s="1">
        <v>4.6875247973370898E-3</v>
      </c>
      <c r="F1732" s="1">
        <v>1.6284406954910902E-2</v>
      </c>
      <c r="G1732" s="1">
        <v>8.8730694520935197E-3</v>
      </c>
      <c r="H1732" s="1" t="s">
        <v>5514</v>
      </c>
      <c r="I1732" s="1">
        <v>17</v>
      </c>
    </row>
    <row r="1733" spans="1:9" ht="15.75" x14ac:dyDescent="0.2">
      <c r="A1733" s="1" t="s">
        <v>5515</v>
      </c>
      <c r="B1733" s="1" t="s">
        <v>5516</v>
      </c>
      <c r="C1733" s="1" t="s">
        <v>259</v>
      </c>
      <c r="D1733" s="1" t="s">
        <v>979</v>
      </c>
      <c r="E1733" s="1">
        <v>4.7480541115176404E-3</v>
      </c>
      <c r="F1733" s="1">
        <v>1.6485156100647599E-2</v>
      </c>
      <c r="G1733" s="1">
        <v>8.9824539152490897E-3</v>
      </c>
      <c r="H1733" s="1" t="s">
        <v>5517</v>
      </c>
      <c r="I1733" s="1">
        <v>31</v>
      </c>
    </row>
    <row r="1734" spans="1:9" ht="15.75" x14ac:dyDescent="0.2">
      <c r="A1734" s="1" t="s">
        <v>5518</v>
      </c>
      <c r="B1734" s="1" t="s">
        <v>5519</v>
      </c>
      <c r="C1734" s="1" t="s">
        <v>1125</v>
      </c>
      <c r="D1734" s="1" t="s">
        <v>2595</v>
      </c>
      <c r="E1734" s="1">
        <v>4.8564814069669698E-3</v>
      </c>
      <c r="F1734" s="1">
        <v>1.6826364380117101E-2</v>
      </c>
      <c r="G1734" s="1">
        <v>9.1683719391442795E-3</v>
      </c>
      <c r="H1734" s="1" t="s">
        <v>5520</v>
      </c>
      <c r="I1734" s="1">
        <v>12</v>
      </c>
    </row>
    <row r="1735" spans="1:9" ht="15.75" x14ac:dyDescent="0.2">
      <c r="A1735" s="1" t="s">
        <v>5521</v>
      </c>
      <c r="B1735" s="1" t="s">
        <v>5522</v>
      </c>
      <c r="C1735" s="1" t="s">
        <v>1125</v>
      </c>
      <c r="D1735" s="1" t="s">
        <v>2595</v>
      </c>
      <c r="E1735" s="1">
        <v>4.8564814069669698E-3</v>
      </c>
      <c r="F1735" s="1">
        <v>1.6826364380117101E-2</v>
      </c>
      <c r="G1735" s="1">
        <v>9.1683719391442795E-3</v>
      </c>
      <c r="H1735" s="1" t="s">
        <v>5523</v>
      </c>
      <c r="I1735" s="1">
        <v>12</v>
      </c>
    </row>
    <row r="1736" spans="1:9" ht="15.75" x14ac:dyDescent="0.2">
      <c r="A1736" s="1" t="s">
        <v>5524</v>
      </c>
      <c r="B1736" s="1" t="s">
        <v>5525</v>
      </c>
      <c r="C1736" s="1" t="s">
        <v>1125</v>
      </c>
      <c r="D1736" s="1" t="s">
        <v>2595</v>
      </c>
      <c r="E1736" s="1">
        <v>4.8564814069669698E-3</v>
      </c>
      <c r="F1736" s="1">
        <v>1.6826364380117101E-2</v>
      </c>
      <c r="G1736" s="1">
        <v>9.1683719391442795E-3</v>
      </c>
      <c r="H1736" s="1" t="s">
        <v>5526</v>
      </c>
      <c r="I1736" s="1">
        <v>12</v>
      </c>
    </row>
    <row r="1737" spans="1:9" ht="15.75" x14ac:dyDescent="0.2">
      <c r="A1737" s="1" t="s">
        <v>5527</v>
      </c>
      <c r="B1737" s="1" t="s">
        <v>5528</v>
      </c>
      <c r="C1737" s="1" t="s">
        <v>1748</v>
      </c>
      <c r="D1737" s="1" t="s">
        <v>2361</v>
      </c>
      <c r="E1737" s="1">
        <v>4.8631272759173698E-3</v>
      </c>
      <c r="F1737" s="1">
        <v>1.6826364380117101E-2</v>
      </c>
      <c r="G1737" s="1">
        <v>9.1683719391442795E-3</v>
      </c>
      <c r="H1737" s="1" t="s">
        <v>5529</v>
      </c>
      <c r="I1737" s="1">
        <v>10</v>
      </c>
    </row>
    <row r="1738" spans="1:9" ht="15.75" x14ac:dyDescent="0.2">
      <c r="A1738" s="1" t="s">
        <v>5530</v>
      </c>
      <c r="B1738" s="1" t="s">
        <v>5531</v>
      </c>
      <c r="C1738" s="1" t="s">
        <v>1748</v>
      </c>
      <c r="D1738" s="1" t="s">
        <v>2361</v>
      </c>
      <c r="E1738" s="1">
        <v>4.8631272759173698E-3</v>
      </c>
      <c r="F1738" s="1">
        <v>1.6826364380117101E-2</v>
      </c>
      <c r="G1738" s="1">
        <v>9.1683719391442795E-3</v>
      </c>
      <c r="H1738" s="1" t="s">
        <v>5532</v>
      </c>
      <c r="I1738" s="1">
        <v>10</v>
      </c>
    </row>
    <row r="1739" spans="1:9" ht="15.75" x14ac:dyDescent="0.2">
      <c r="A1739" s="1" t="s">
        <v>5533</v>
      </c>
      <c r="B1739" s="1" t="s">
        <v>5534</v>
      </c>
      <c r="C1739" s="1" t="s">
        <v>1748</v>
      </c>
      <c r="D1739" s="1" t="s">
        <v>2361</v>
      </c>
      <c r="E1739" s="1">
        <v>4.8631272759173698E-3</v>
      </c>
      <c r="F1739" s="1">
        <v>1.6826364380117101E-2</v>
      </c>
      <c r="G1739" s="1">
        <v>9.1683719391442795E-3</v>
      </c>
      <c r="H1739" s="1" t="s">
        <v>5535</v>
      </c>
      <c r="I1739" s="1">
        <v>10</v>
      </c>
    </row>
    <row r="1740" spans="1:9" ht="15.75" x14ac:dyDescent="0.2">
      <c r="A1740" s="1" t="s">
        <v>5536</v>
      </c>
      <c r="B1740" s="1" t="s">
        <v>5537</v>
      </c>
      <c r="C1740" s="1" t="s">
        <v>1433</v>
      </c>
      <c r="D1740" s="1" t="s">
        <v>1050</v>
      </c>
      <c r="E1740" s="1">
        <v>4.9181669846877097E-3</v>
      </c>
      <c r="F1740" s="1">
        <v>1.6858099087329E-2</v>
      </c>
      <c r="G1740" s="1">
        <v>9.1856635888747495E-3</v>
      </c>
      <c r="H1740" s="1" t="s">
        <v>4704</v>
      </c>
      <c r="I1740" s="1">
        <v>14</v>
      </c>
    </row>
    <row r="1741" spans="1:9" ht="15.75" x14ac:dyDescent="0.2">
      <c r="A1741" s="1" t="s">
        <v>5538</v>
      </c>
      <c r="B1741" s="1" t="s">
        <v>5539</v>
      </c>
      <c r="C1741" s="1" t="s">
        <v>1151</v>
      </c>
      <c r="D1741" s="1" t="s">
        <v>1692</v>
      </c>
      <c r="E1741" s="1">
        <v>4.9311600186795904E-3</v>
      </c>
      <c r="F1741" s="1">
        <v>1.6858099087329E-2</v>
      </c>
      <c r="G1741" s="1">
        <v>9.1856635888747495E-3</v>
      </c>
      <c r="H1741" s="1" t="s">
        <v>5540</v>
      </c>
      <c r="I1741" s="1">
        <v>11</v>
      </c>
    </row>
    <row r="1742" spans="1:9" ht="15.75" x14ac:dyDescent="0.2">
      <c r="A1742" s="1" t="s">
        <v>5541</v>
      </c>
      <c r="B1742" s="1" t="s">
        <v>5542</v>
      </c>
      <c r="C1742" s="1" t="s">
        <v>1151</v>
      </c>
      <c r="D1742" s="1" t="s">
        <v>1692</v>
      </c>
      <c r="E1742" s="1">
        <v>4.9311600186795904E-3</v>
      </c>
      <c r="F1742" s="1">
        <v>1.6858099087329E-2</v>
      </c>
      <c r="G1742" s="1">
        <v>9.1856635888747495E-3</v>
      </c>
      <c r="H1742" s="1" t="s">
        <v>5543</v>
      </c>
      <c r="I1742" s="1">
        <v>11</v>
      </c>
    </row>
    <row r="1743" spans="1:9" ht="15.75" x14ac:dyDescent="0.2">
      <c r="A1743" s="1" t="s">
        <v>5544</v>
      </c>
      <c r="B1743" s="1" t="s">
        <v>5545</v>
      </c>
      <c r="C1743" s="1" t="s">
        <v>1151</v>
      </c>
      <c r="D1743" s="1" t="s">
        <v>1692</v>
      </c>
      <c r="E1743" s="1">
        <v>4.9311600186795904E-3</v>
      </c>
      <c r="F1743" s="1">
        <v>1.6858099087329E-2</v>
      </c>
      <c r="G1743" s="1">
        <v>9.1856635888747495E-3</v>
      </c>
      <c r="H1743" s="1" t="s">
        <v>5546</v>
      </c>
      <c r="I1743" s="1">
        <v>11</v>
      </c>
    </row>
    <row r="1744" spans="1:9" ht="15.75" x14ac:dyDescent="0.2">
      <c r="A1744" s="1" t="s">
        <v>5547</v>
      </c>
      <c r="B1744" s="1" t="s">
        <v>5548</v>
      </c>
      <c r="C1744" s="1" t="s">
        <v>802</v>
      </c>
      <c r="D1744" s="1" t="s">
        <v>2278</v>
      </c>
      <c r="E1744" s="1">
        <v>4.9359921501819504E-3</v>
      </c>
      <c r="F1744" s="1">
        <v>1.6858099087329E-2</v>
      </c>
      <c r="G1744" s="1">
        <v>9.1856635888747495E-3</v>
      </c>
      <c r="H1744" s="1" t="s">
        <v>5549</v>
      </c>
      <c r="I1744" s="1">
        <v>19</v>
      </c>
    </row>
    <row r="1745" spans="1:9" ht="15.75" x14ac:dyDescent="0.2">
      <c r="A1745" s="1" t="s">
        <v>5550</v>
      </c>
      <c r="B1745" s="1" t="s">
        <v>5551</v>
      </c>
      <c r="C1745" s="1" t="s">
        <v>3544</v>
      </c>
      <c r="D1745" s="1" t="s">
        <v>2023</v>
      </c>
      <c r="E1745" s="1">
        <v>4.9508394158295499E-3</v>
      </c>
      <c r="F1745" s="1">
        <v>1.6858099087329E-2</v>
      </c>
      <c r="G1745" s="1">
        <v>9.1856635888747495E-3</v>
      </c>
      <c r="H1745" s="1" t="s">
        <v>5552</v>
      </c>
      <c r="I1745" s="1">
        <v>5</v>
      </c>
    </row>
    <row r="1746" spans="1:9" ht="15.75" x14ac:dyDescent="0.2">
      <c r="A1746" s="1" t="s">
        <v>5553</v>
      </c>
      <c r="B1746" s="1" t="s">
        <v>5554</v>
      </c>
      <c r="C1746" s="1" t="s">
        <v>3544</v>
      </c>
      <c r="D1746" s="1" t="s">
        <v>2023</v>
      </c>
      <c r="E1746" s="1">
        <v>4.9508394158295499E-3</v>
      </c>
      <c r="F1746" s="1">
        <v>1.6858099087329E-2</v>
      </c>
      <c r="G1746" s="1">
        <v>9.1856635888747495E-3</v>
      </c>
      <c r="H1746" s="1" t="s">
        <v>5555</v>
      </c>
      <c r="I1746" s="1">
        <v>5</v>
      </c>
    </row>
    <row r="1747" spans="1:9" ht="15.75" x14ac:dyDescent="0.2">
      <c r="A1747" s="1" t="s">
        <v>5556</v>
      </c>
      <c r="B1747" s="1" t="s">
        <v>5557</v>
      </c>
      <c r="C1747" s="1" t="s">
        <v>3544</v>
      </c>
      <c r="D1747" s="1" t="s">
        <v>2023</v>
      </c>
      <c r="E1747" s="1">
        <v>4.9508394158295499E-3</v>
      </c>
      <c r="F1747" s="1">
        <v>1.6858099087329E-2</v>
      </c>
      <c r="G1747" s="1">
        <v>9.1856635888747495E-3</v>
      </c>
      <c r="H1747" s="1" t="s">
        <v>5558</v>
      </c>
      <c r="I1747" s="1">
        <v>5</v>
      </c>
    </row>
    <row r="1748" spans="1:9" ht="15.75" x14ac:dyDescent="0.2">
      <c r="A1748" s="1" t="s">
        <v>5559</v>
      </c>
      <c r="B1748" s="1" t="s">
        <v>5560</v>
      </c>
      <c r="C1748" s="1" t="s">
        <v>3544</v>
      </c>
      <c r="D1748" s="1" t="s">
        <v>2023</v>
      </c>
      <c r="E1748" s="1">
        <v>4.9508394158295499E-3</v>
      </c>
      <c r="F1748" s="1">
        <v>1.6858099087329E-2</v>
      </c>
      <c r="G1748" s="1">
        <v>9.1856635888747495E-3</v>
      </c>
      <c r="H1748" s="1" t="s">
        <v>5561</v>
      </c>
      <c r="I1748" s="1">
        <v>5</v>
      </c>
    </row>
    <row r="1749" spans="1:9" ht="15.75" x14ac:dyDescent="0.2">
      <c r="A1749" s="1" t="s">
        <v>5562</v>
      </c>
      <c r="B1749" s="1" t="s">
        <v>5563</v>
      </c>
      <c r="C1749" s="1" t="s">
        <v>3544</v>
      </c>
      <c r="D1749" s="1" t="s">
        <v>2023</v>
      </c>
      <c r="E1749" s="1">
        <v>4.9508394158295499E-3</v>
      </c>
      <c r="F1749" s="1">
        <v>1.6858099087329E-2</v>
      </c>
      <c r="G1749" s="1">
        <v>9.1856635888747495E-3</v>
      </c>
      <c r="H1749" s="1" t="s">
        <v>5283</v>
      </c>
      <c r="I1749" s="1">
        <v>5</v>
      </c>
    </row>
    <row r="1750" spans="1:9" ht="15.75" x14ac:dyDescent="0.2">
      <c r="A1750" s="1" t="s">
        <v>5564</v>
      </c>
      <c r="B1750" s="1" t="s">
        <v>5565</v>
      </c>
      <c r="C1750" s="1" t="s">
        <v>3544</v>
      </c>
      <c r="D1750" s="1" t="s">
        <v>2023</v>
      </c>
      <c r="E1750" s="1">
        <v>4.9508394158295499E-3</v>
      </c>
      <c r="F1750" s="1">
        <v>1.6858099087329E-2</v>
      </c>
      <c r="G1750" s="1">
        <v>9.1856635888747495E-3</v>
      </c>
      <c r="H1750" s="1" t="s">
        <v>5566</v>
      </c>
      <c r="I1750" s="1">
        <v>5</v>
      </c>
    </row>
    <row r="1751" spans="1:9" ht="15.75" x14ac:dyDescent="0.2">
      <c r="A1751" s="1" t="s">
        <v>5567</v>
      </c>
      <c r="B1751" s="1" t="s">
        <v>5568</v>
      </c>
      <c r="C1751" s="1" t="s">
        <v>3544</v>
      </c>
      <c r="D1751" s="1" t="s">
        <v>2023</v>
      </c>
      <c r="E1751" s="1">
        <v>4.9508394158295499E-3</v>
      </c>
      <c r="F1751" s="1">
        <v>1.6858099087329E-2</v>
      </c>
      <c r="G1751" s="1">
        <v>9.1856635888747495E-3</v>
      </c>
      <c r="H1751" s="1" t="s">
        <v>5561</v>
      </c>
      <c r="I1751" s="1">
        <v>5</v>
      </c>
    </row>
    <row r="1752" spans="1:9" ht="15.75" x14ac:dyDescent="0.2">
      <c r="A1752" s="1" t="s">
        <v>5569</v>
      </c>
      <c r="B1752" s="1" t="s">
        <v>5570</v>
      </c>
      <c r="C1752" s="1" t="s">
        <v>3544</v>
      </c>
      <c r="D1752" s="1" t="s">
        <v>2023</v>
      </c>
      <c r="E1752" s="1">
        <v>4.9508394158295499E-3</v>
      </c>
      <c r="F1752" s="1">
        <v>1.6858099087329E-2</v>
      </c>
      <c r="G1752" s="1">
        <v>9.1856635888747495E-3</v>
      </c>
      <c r="H1752" s="1" t="s">
        <v>5571</v>
      </c>
      <c r="I1752" s="1">
        <v>5</v>
      </c>
    </row>
    <row r="1753" spans="1:9" ht="15.75" x14ac:dyDescent="0.2">
      <c r="A1753" s="1" t="s">
        <v>5572</v>
      </c>
      <c r="B1753" s="1" t="s">
        <v>5573</v>
      </c>
      <c r="C1753" s="1" t="s">
        <v>3544</v>
      </c>
      <c r="D1753" s="1" t="s">
        <v>2023</v>
      </c>
      <c r="E1753" s="1">
        <v>4.9508394158295499E-3</v>
      </c>
      <c r="F1753" s="1">
        <v>1.6858099087329E-2</v>
      </c>
      <c r="G1753" s="1">
        <v>9.1856635888747495E-3</v>
      </c>
      <c r="H1753" s="1" t="s">
        <v>5574</v>
      </c>
      <c r="I1753" s="1">
        <v>5</v>
      </c>
    </row>
    <row r="1754" spans="1:9" ht="15.75" x14ac:dyDescent="0.2">
      <c r="A1754" s="1" t="s">
        <v>5575</v>
      </c>
      <c r="B1754" s="1" t="s">
        <v>5576</v>
      </c>
      <c r="C1754" s="1" t="s">
        <v>3544</v>
      </c>
      <c r="D1754" s="1" t="s">
        <v>2023</v>
      </c>
      <c r="E1754" s="1">
        <v>4.9508394158295499E-3</v>
      </c>
      <c r="F1754" s="1">
        <v>1.6858099087329E-2</v>
      </c>
      <c r="G1754" s="1">
        <v>9.1856635888747495E-3</v>
      </c>
      <c r="H1754" s="1" t="s">
        <v>5577</v>
      </c>
      <c r="I1754" s="1">
        <v>5</v>
      </c>
    </row>
    <row r="1755" spans="1:9" ht="15.75" x14ac:dyDescent="0.2">
      <c r="A1755" s="1" t="s">
        <v>5578</v>
      </c>
      <c r="B1755" s="1" t="s">
        <v>5579</v>
      </c>
      <c r="C1755" s="1" t="s">
        <v>3544</v>
      </c>
      <c r="D1755" s="1" t="s">
        <v>2023</v>
      </c>
      <c r="E1755" s="1">
        <v>4.9508394158295499E-3</v>
      </c>
      <c r="F1755" s="1">
        <v>1.6858099087329E-2</v>
      </c>
      <c r="G1755" s="1">
        <v>9.1856635888747495E-3</v>
      </c>
      <c r="H1755" s="1" t="s">
        <v>5580</v>
      </c>
      <c r="I1755" s="1">
        <v>5</v>
      </c>
    </row>
    <row r="1756" spans="1:9" ht="15.75" x14ac:dyDescent="0.2">
      <c r="A1756" s="1" t="s">
        <v>5581</v>
      </c>
      <c r="B1756" s="1" t="s">
        <v>5582</v>
      </c>
      <c r="C1756" s="1" t="s">
        <v>3544</v>
      </c>
      <c r="D1756" s="1" t="s">
        <v>2023</v>
      </c>
      <c r="E1756" s="1">
        <v>4.9508394158295499E-3</v>
      </c>
      <c r="F1756" s="1">
        <v>1.6858099087329E-2</v>
      </c>
      <c r="G1756" s="1">
        <v>9.1856635888747495E-3</v>
      </c>
      <c r="H1756" s="1" t="s">
        <v>4978</v>
      </c>
      <c r="I1756" s="1">
        <v>5</v>
      </c>
    </row>
    <row r="1757" spans="1:9" ht="15.75" x14ac:dyDescent="0.2">
      <c r="A1757" s="1" t="s">
        <v>5583</v>
      </c>
      <c r="B1757" s="1" t="s">
        <v>5584</v>
      </c>
      <c r="C1757" s="1" t="s">
        <v>3544</v>
      </c>
      <c r="D1757" s="1" t="s">
        <v>2023</v>
      </c>
      <c r="E1757" s="1">
        <v>4.9508394158295499E-3</v>
      </c>
      <c r="F1757" s="1">
        <v>1.6858099087329E-2</v>
      </c>
      <c r="G1757" s="1">
        <v>9.1856635888747495E-3</v>
      </c>
      <c r="H1757" s="1" t="s">
        <v>5585</v>
      </c>
      <c r="I1757" s="1">
        <v>5</v>
      </c>
    </row>
    <row r="1758" spans="1:9" ht="15.75" x14ac:dyDescent="0.2">
      <c r="A1758" s="1" t="s">
        <v>5586</v>
      </c>
      <c r="B1758" s="1" t="s">
        <v>5587</v>
      </c>
      <c r="C1758" s="1" t="s">
        <v>3544</v>
      </c>
      <c r="D1758" s="1" t="s">
        <v>2023</v>
      </c>
      <c r="E1758" s="1">
        <v>4.9508394158295499E-3</v>
      </c>
      <c r="F1758" s="1">
        <v>1.6858099087329E-2</v>
      </c>
      <c r="G1758" s="1">
        <v>9.1856635888747495E-3</v>
      </c>
      <c r="H1758" s="1" t="s">
        <v>3548</v>
      </c>
      <c r="I1758" s="1">
        <v>5</v>
      </c>
    </row>
    <row r="1759" spans="1:9" ht="15.75" x14ac:dyDescent="0.2">
      <c r="A1759" s="1" t="s">
        <v>5588</v>
      </c>
      <c r="B1759" s="1" t="s">
        <v>5589</v>
      </c>
      <c r="C1759" s="1" t="s">
        <v>3544</v>
      </c>
      <c r="D1759" s="1" t="s">
        <v>2023</v>
      </c>
      <c r="E1759" s="1">
        <v>4.9508394158295499E-3</v>
      </c>
      <c r="F1759" s="1">
        <v>1.6858099087329E-2</v>
      </c>
      <c r="G1759" s="1">
        <v>9.1856635888747495E-3</v>
      </c>
      <c r="H1759" s="1" t="s">
        <v>5590</v>
      </c>
      <c r="I1759" s="1">
        <v>5</v>
      </c>
    </row>
    <row r="1760" spans="1:9" ht="15.75" x14ac:dyDescent="0.2">
      <c r="A1760" s="1" t="s">
        <v>5591</v>
      </c>
      <c r="B1760" s="1" t="s">
        <v>5592</v>
      </c>
      <c r="C1760" s="1" t="s">
        <v>3544</v>
      </c>
      <c r="D1760" s="1" t="s">
        <v>2023</v>
      </c>
      <c r="E1760" s="1">
        <v>4.9508394158295499E-3</v>
      </c>
      <c r="F1760" s="1">
        <v>1.6858099087329E-2</v>
      </c>
      <c r="G1760" s="1">
        <v>9.1856635888747495E-3</v>
      </c>
      <c r="H1760" s="1" t="s">
        <v>5593</v>
      </c>
      <c r="I1760" s="1">
        <v>5</v>
      </c>
    </row>
    <row r="1761" spans="1:9" ht="15.75" x14ac:dyDescent="0.2">
      <c r="A1761" s="1" t="s">
        <v>5594</v>
      </c>
      <c r="B1761" s="1" t="s">
        <v>5595</v>
      </c>
      <c r="C1761" s="1" t="s">
        <v>3544</v>
      </c>
      <c r="D1761" s="1" t="s">
        <v>2023</v>
      </c>
      <c r="E1761" s="1">
        <v>4.9508394158295499E-3</v>
      </c>
      <c r="F1761" s="1">
        <v>1.6858099087329E-2</v>
      </c>
      <c r="G1761" s="1">
        <v>9.1856635888747495E-3</v>
      </c>
      <c r="H1761" s="1" t="s">
        <v>5596</v>
      </c>
      <c r="I1761" s="1">
        <v>5</v>
      </c>
    </row>
    <row r="1762" spans="1:9" ht="15.75" x14ac:dyDescent="0.2">
      <c r="A1762" s="1" t="s">
        <v>5597</v>
      </c>
      <c r="B1762" s="1" t="s">
        <v>5598</v>
      </c>
      <c r="C1762" s="1" t="s">
        <v>3544</v>
      </c>
      <c r="D1762" s="1" t="s">
        <v>2023</v>
      </c>
      <c r="E1762" s="1">
        <v>4.9508394158295499E-3</v>
      </c>
      <c r="F1762" s="1">
        <v>1.6858099087329E-2</v>
      </c>
      <c r="G1762" s="1">
        <v>9.1856635888747495E-3</v>
      </c>
      <c r="H1762" s="1" t="s">
        <v>5596</v>
      </c>
      <c r="I1762" s="1">
        <v>5</v>
      </c>
    </row>
    <row r="1763" spans="1:9" ht="15.75" x14ac:dyDescent="0.2">
      <c r="A1763" s="1" t="s">
        <v>5599</v>
      </c>
      <c r="B1763" s="1" t="s">
        <v>5600</v>
      </c>
      <c r="C1763" s="1" t="s">
        <v>3544</v>
      </c>
      <c r="D1763" s="1" t="s">
        <v>2023</v>
      </c>
      <c r="E1763" s="1">
        <v>4.9508394158295499E-3</v>
      </c>
      <c r="F1763" s="1">
        <v>1.6858099087329E-2</v>
      </c>
      <c r="G1763" s="1">
        <v>9.1856635888747495E-3</v>
      </c>
      <c r="H1763" s="1" t="s">
        <v>5585</v>
      </c>
      <c r="I1763" s="1">
        <v>5</v>
      </c>
    </row>
    <row r="1764" spans="1:9" ht="15.75" x14ac:dyDescent="0.2">
      <c r="A1764" s="1" t="s">
        <v>5601</v>
      </c>
      <c r="B1764" s="1" t="s">
        <v>5602</v>
      </c>
      <c r="C1764" s="1" t="s">
        <v>3544</v>
      </c>
      <c r="D1764" s="1" t="s">
        <v>2023</v>
      </c>
      <c r="E1764" s="1">
        <v>4.9508394158295499E-3</v>
      </c>
      <c r="F1764" s="1">
        <v>1.6858099087329E-2</v>
      </c>
      <c r="G1764" s="1">
        <v>9.1856635888747495E-3</v>
      </c>
      <c r="H1764" s="1" t="s">
        <v>5603</v>
      </c>
      <c r="I1764" s="1">
        <v>5</v>
      </c>
    </row>
    <row r="1765" spans="1:9" ht="15.75" x14ac:dyDescent="0.2">
      <c r="A1765" s="1" t="s">
        <v>5604</v>
      </c>
      <c r="B1765" s="1" t="s">
        <v>5605</v>
      </c>
      <c r="C1765" s="1" t="s">
        <v>3544</v>
      </c>
      <c r="D1765" s="1" t="s">
        <v>2023</v>
      </c>
      <c r="E1765" s="1">
        <v>4.9508394158295499E-3</v>
      </c>
      <c r="F1765" s="1">
        <v>1.6858099087329E-2</v>
      </c>
      <c r="G1765" s="1">
        <v>9.1856635888747495E-3</v>
      </c>
      <c r="H1765" s="1" t="s">
        <v>5606</v>
      </c>
      <c r="I1765" s="1">
        <v>5</v>
      </c>
    </row>
    <row r="1766" spans="1:9" ht="15.75" x14ac:dyDescent="0.2">
      <c r="A1766" s="1" t="s">
        <v>5607</v>
      </c>
      <c r="B1766" s="1" t="s">
        <v>5608</v>
      </c>
      <c r="C1766" s="1" t="s">
        <v>3544</v>
      </c>
      <c r="D1766" s="1" t="s">
        <v>2023</v>
      </c>
      <c r="E1766" s="1">
        <v>4.9508394158295499E-3</v>
      </c>
      <c r="F1766" s="1">
        <v>1.6858099087329E-2</v>
      </c>
      <c r="G1766" s="1">
        <v>9.1856635888747495E-3</v>
      </c>
      <c r="H1766" s="1" t="s">
        <v>5609</v>
      </c>
      <c r="I1766" s="1">
        <v>5</v>
      </c>
    </row>
    <row r="1767" spans="1:9" ht="15.75" x14ac:dyDescent="0.2">
      <c r="A1767" s="1" t="s">
        <v>5610</v>
      </c>
      <c r="B1767" s="1" t="s">
        <v>5611</v>
      </c>
      <c r="C1767" s="1" t="s">
        <v>3544</v>
      </c>
      <c r="D1767" s="1" t="s">
        <v>2023</v>
      </c>
      <c r="E1767" s="1">
        <v>4.9508394158295499E-3</v>
      </c>
      <c r="F1767" s="1">
        <v>1.6858099087329E-2</v>
      </c>
      <c r="G1767" s="1">
        <v>9.1856635888747495E-3</v>
      </c>
      <c r="H1767" s="1" t="s">
        <v>5612</v>
      </c>
      <c r="I1767" s="1">
        <v>5</v>
      </c>
    </row>
    <row r="1768" spans="1:9" ht="15.75" x14ac:dyDescent="0.2">
      <c r="A1768" s="1" t="s">
        <v>5613</v>
      </c>
      <c r="B1768" s="1" t="s">
        <v>5614</v>
      </c>
      <c r="C1768" s="1" t="s">
        <v>2301</v>
      </c>
      <c r="D1768" s="1" t="s">
        <v>1395</v>
      </c>
      <c r="E1768" s="1">
        <v>5.09897964415797E-3</v>
      </c>
      <c r="F1768" s="1">
        <v>1.7264714175430601E-2</v>
      </c>
      <c r="G1768" s="1">
        <v>9.4072205621796596E-3</v>
      </c>
      <c r="H1768" s="1" t="s">
        <v>4686</v>
      </c>
      <c r="I1768" s="1">
        <v>6</v>
      </c>
    </row>
    <row r="1769" spans="1:9" ht="15.75" x14ac:dyDescent="0.2">
      <c r="A1769" s="1" t="s">
        <v>5615</v>
      </c>
      <c r="B1769" s="1" t="s">
        <v>5616</v>
      </c>
      <c r="C1769" s="1" t="s">
        <v>2301</v>
      </c>
      <c r="D1769" s="1" t="s">
        <v>1395</v>
      </c>
      <c r="E1769" s="1">
        <v>5.09897964415797E-3</v>
      </c>
      <c r="F1769" s="1">
        <v>1.7264714175430601E-2</v>
      </c>
      <c r="G1769" s="1">
        <v>9.4072205621796596E-3</v>
      </c>
      <c r="H1769" s="1" t="s">
        <v>5617</v>
      </c>
      <c r="I1769" s="1">
        <v>6</v>
      </c>
    </row>
    <row r="1770" spans="1:9" ht="15.75" x14ac:dyDescent="0.2">
      <c r="A1770" s="1" t="s">
        <v>5618</v>
      </c>
      <c r="B1770" s="1" t="s">
        <v>5619</v>
      </c>
      <c r="C1770" s="1" t="s">
        <v>2301</v>
      </c>
      <c r="D1770" s="1" t="s">
        <v>1395</v>
      </c>
      <c r="E1770" s="1">
        <v>5.09897964415797E-3</v>
      </c>
      <c r="F1770" s="1">
        <v>1.7264714175430601E-2</v>
      </c>
      <c r="G1770" s="1">
        <v>9.4072205621796596E-3</v>
      </c>
      <c r="H1770" s="1" t="s">
        <v>5620</v>
      </c>
      <c r="I1770" s="1">
        <v>6</v>
      </c>
    </row>
    <row r="1771" spans="1:9" ht="15.75" x14ac:dyDescent="0.2">
      <c r="A1771" s="1" t="s">
        <v>5621</v>
      </c>
      <c r="B1771" s="1" t="s">
        <v>5622</v>
      </c>
      <c r="C1771" s="1" t="s">
        <v>2301</v>
      </c>
      <c r="D1771" s="1" t="s">
        <v>1395</v>
      </c>
      <c r="E1771" s="1">
        <v>5.09897964415797E-3</v>
      </c>
      <c r="F1771" s="1">
        <v>1.7264714175430601E-2</v>
      </c>
      <c r="G1771" s="1">
        <v>9.4072205621796596E-3</v>
      </c>
      <c r="H1771" s="1" t="s">
        <v>5623</v>
      </c>
      <c r="I1771" s="1">
        <v>6</v>
      </c>
    </row>
    <row r="1772" spans="1:9" ht="15.75" x14ac:dyDescent="0.2">
      <c r="A1772" s="1" t="s">
        <v>5624</v>
      </c>
      <c r="B1772" s="1" t="s">
        <v>5625</v>
      </c>
      <c r="C1772" s="1" t="s">
        <v>2301</v>
      </c>
      <c r="D1772" s="1" t="s">
        <v>1395</v>
      </c>
      <c r="E1772" s="1">
        <v>5.09897964415797E-3</v>
      </c>
      <c r="F1772" s="1">
        <v>1.7264714175430601E-2</v>
      </c>
      <c r="G1772" s="1">
        <v>9.4072205621796596E-3</v>
      </c>
      <c r="H1772" s="1" t="s">
        <v>3840</v>
      </c>
      <c r="I1772" s="1">
        <v>6</v>
      </c>
    </row>
    <row r="1773" spans="1:9" ht="15.75" x14ac:dyDescent="0.2">
      <c r="A1773" s="1" t="s">
        <v>5626</v>
      </c>
      <c r="B1773" s="1" t="s">
        <v>5627</v>
      </c>
      <c r="C1773" s="1" t="s">
        <v>2301</v>
      </c>
      <c r="D1773" s="1" t="s">
        <v>1395</v>
      </c>
      <c r="E1773" s="1">
        <v>5.09897964415797E-3</v>
      </c>
      <c r="F1773" s="1">
        <v>1.7264714175430601E-2</v>
      </c>
      <c r="G1773" s="1">
        <v>9.4072205621796596E-3</v>
      </c>
      <c r="H1773" s="1" t="s">
        <v>5628</v>
      </c>
      <c r="I1773" s="1">
        <v>6</v>
      </c>
    </row>
    <row r="1774" spans="1:9" ht="15.75" x14ac:dyDescent="0.2">
      <c r="A1774" s="1" t="s">
        <v>5629</v>
      </c>
      <c r="B1774" s="1" t="s">
        <v>5630</v>
      </c>
      <c r="C1774" s="1" t="s">
        <v>2301</v>
      </c>
      <c r="D1774" s="1" t="s">
        <v>1395</v>
      </c>
      <c r="E1774" s="1">
        <v>5.09897964415797E-3</v>
      </c>
      <c r="F1774" s="1">
        <v>1.7264714175430601E-2</v>
      </c>
      <c r="G1774" s="1">
        <v>9.4072205621796596E-3</v>
      </c>
      <c r="H1774" s="1" t="s">
        <v>5631</v>
      </c>
      <c r="I1774" s="1">
        <v>6</v>
      </c>
    </row>
    <row r="1775" spans="1:9" ht="15.75" x14ac:dyDescent="0.2">
      <c r="A1775" s="1" t="s">
        <v>5632</v>
      </c>
      <c r="B1775" s="1" t="s">
        <v>5633</v>
      </c>
      <c r="C1775" s="1" t="s">
        <v>2301</v>
      </c>
      <c r="D1775" s="1" t="s">
        <v>1395</v>
      </c>
      <c r="E1775" s="1">
        <v>5.09897964415797E-3</v>
      </c>
      <c r="F1775" s="1">
        <v>1.7264714175430601E-2</v>
      </c>
      <c r="G1775" s="1">
        <v>9.4072205621796596E-3</v>
      </c>
      <c r="H1775" s="1" t="s">
        <v>4879</v>
      </c>
      <c r="I1775" s="1">
        <v>6</v>
      </c>
    </row>
    <row r="1776" spans="1:9" ht="15.75" x14ac:dyDescent="0.2">
      <c r="A1776" s="1" t="s">
        <v>5634</v>
      </c>
      <c r="B1776" s="1" t="s">
        <v>5635</v>
      </c>
      <c r="C1776" s="1" t="s">
        <v>2301</v>
      </c>
      <c r="D1776" s="1" t="s">
        <v>1395</v>
      </c>
      <c r="E1776" s="1">
        <v>5.09897964415797E-3</v>
      </c>
      <c r="F1776" s="1">
        <v>1.7264714175430601E-2</v>
      </c>
      <c r="G1776" s="1">
        <v>9.4072205621796596E-3</v>
      </c>
      <c r="H1776" s="1" t="s">
        <v>5636</v>
      </c>
      <c r="I1776" s="1">
        <v>6</v>
      </c>
    </row>
    <row r="1777" spans="1:9" ht="15.75" x14ac:dyDescent="0.2">
      <c r="A1777" s="1" t="s">
        <v>5637</v>
      </c>
      <c r="B1777" s="1" t="s">
        <v>5638</v>
      </c>
      <c r="C1777" s="1" t="s">
        <v>2301</v>
      </c>
      <c r="D1777" s="1" t="s">
        <v>1395</v>
      </c>
      <c r="E1777" s="1">
        <v>5.09897964415797E-3</v>
      </c>
      <c r="F1777" s="1">
        <v>1.7264714175430601E-2</v>
      </c>
      <c r="G1777" s="1">
        <v>9.4072205621796596E-3</v>
      </c>
      <c r="H1777" s="1" t="s">
        <v>5639</v>
      </c>
      <c r="I1777" s="1">
        <v>6</v>
      </c>
    </row>
    <row r="1778" spans="1:9" ht="15.75" x14ac:dyDescent="0.2">
      <c r="A1778" s="1" t="s">
        <v>5640</v>
      </c>
      <c r="B1778" s="1" t="s">
        <v>5641</v>
      </c>
      <c r="C1778" s="1" t="s">
        <v>5206</v>
      </c>
      <c r="D1778" s="1" t="s">
        <v>2570</v>
      </c>
      <c r="E1778" s="1">
        <v>5.1865913206909798E-3</v>
      </c>
      <c r="F1778" s="1">
        <v>1.74141976744988E-2</v>
      </c>
      <c r="G1778" s="1">
        <v>9.4886713311788506E-3</v>
      </c>
      <c r="H1778" s="1" t="s">
        <v>5642</v>
      </c>
      <c r="I1778" s="1">
        <v>4</v>
      </c>
    </row>
    <row r="1779" spans="1:9" ht="15.75" x14ac:dyDescent="0.2">
      <c r="A1779" s="1" t="s">
        <v>5643</v>
      </c>
      <c r="B1779" s="1" t="s">
        <v>5644</v>
      </c>
      <c r="C1779" s="1" t="s">
        <v>5206</v>
      </c>
      <c r="D1779" s="1" t="s">
        <v>2570</v>
      </c>
      <c r="E1779" s="1">
        <v>5.1865913206909798E-3</v>
      </c>
      <c r="F1779" s="1">
        <v>1.74141976744988E-2</v>
      </c>
      <c r="G1779" s="1">
        <v>9.4886713311788506E-3</v>
      </c>
      <c r="H1779" s="1" t="s">
        <v>5645</v>
      </c>
      <c r="I1779" s="1">
        <v>4</v>
      </c>
    </row>
    <row r="1780" spans="1:9" ht="15.75" x14ac:dyDescent="0.2">
      <c r="A1780" s="1" t="s">
        <v>5646</v>
      </c>
      <c r="B1780" s="1" t="s">
        <v>5647</v>
      </c>
      <c r="C1780" s="1" t="s">
        <v>5206</v>
      </c>
      <c r="D1780" s="1" t="s">
        <v>2570</v>
      </c>
      <c r="E1780" s="1">
        <v>5.1865913206909798E-3</v>
      </c>
      <c r="F1780" s="1">
        <v>1.74141976744988E-2</v>
      </c>
      <c r="G1780" s="1">
        <v>9.4886713311788506E-3</v>
      </c>
      <c r="H1780" s="1" t="s">
        <v>5228</v>
      </c>
      <c r="I1780" s="1">
        <v>4</v>
      </c>
    </row>
    <row r="1781" spans="1:9" ht="15.75" x14ac:dyDescent="0.2">
      <c r="A1781" s="1" t="s">
        <v>5648</v>
      </c>
      <c r="B1781" s="1" t="s">
        <v>5649</v>
      </c>
      <c r="C1781" s="1" t="s">
        <v>5206</v>
      </c>
      <c r="D1781" s="1" t="s">
        <v>2570</v>
      </c>
      <c r="E1781" s="1">
        <v>5.1865913206909798E-3</v>
      </c>
      <c r="F1781" s="1">
        <v>1.74141976744988E-2</v>
      </c>
      <c r="G1781" s="1">
        <v>9.4886713311788506E-3</v>
      </c>
      <c r="H1781" s="1" t="s">
        <v>5207</v>
      </c>
      <c r="I1781" s="1">
        <v>4</v>
      </c>
    </row>
    <row r="1782" spans="1:9" ht="15.75" x14ac:dyDescent="0.2">
      <c r="A1782" s="1" t="s">
        <v>5650</v>
      </c>
      <c r="B1782" s="1" t="s">
        <v>5651</v>
      </c>
      <c r="C1782" s="1" t="s">
        <v>5206</v>
      </c>
      <c r="D1782" s="1" t="s">
        <v>2570</v>
      </c>
      <c r="E1782" s="1">
        <v>5.1865913206909798E-3</v>
      </c>
      <c r="F1782" s="1">
        <v>1.74141976744988E-2</v>
      </c>
      <c r="G1782" s="1">
        <v>9.4886713311788506E-3</v>
      </c>
      <c r="H1782" s="1" t="s">
        <v>5652</v>
      </c>
      <c r="I1782" s="1">
        <v>4</v>
      </c>
    </row>
    <row r="1783" spans="1:9" ht="15.75" x14ac:dyDescent="0.2">
      <c r="A1783" s="1" t="s">
        <v>5653</v>
      </c>
      <c r="B1783" s="1" t="s">
        <v>5654</v>
      </c>
      <c r="C1783" s="1" t="s">
        <v>5206</v>
      </c>
      <c r="D1783" s="1" t="s">
        <v>2570</v>
      </c>
      <c r="E1783" s="1">
        <v>5.1865913206909798E-3</v>
      </c>
      <c r="F1783" s="1">
        <v>1.74141976744988E-2</v>
      </c>
      <c r="G1783" s="1">
        <v>9.4886713311788506E-3</v>
      </c>
      <c r="H1783" s="1" t="s">
        <v>5655</v>
      </c>
      <c r="I1783" s="1">
        <v>4</v>
      </c>
    </row>
    <row r="1784" spans="1:9" ht="15.75" x14ac:dyDescent="0.2">
      <c r="A1784" s="1" t="s">
        <v>5656</v>
      </c>
      <c r="B1784" s="1" t="s">
        <v>5657</v>
      </c>
      <c r="C1784" s="1" t="s">
        <v>5206</v>
      </c>
      <c r="D1784" s="1" t="s">
        <v>2570</v>
      </c>
      <c r="E1784" s="1">
        <v>5.1865913206909798E-3</v>
      </c>
      <c r="F1784" s="1">
        <v>1.74141976744988E-2</v>
      </c>
      <c r="G1784" s="1">
        <v>9.4886713311788506E-3</v>
      </c>
      <c r="H1784" s="1" t="s">
        <v>5658</v>
      </c>
      <c r="I1784" s="1">
        <v>4</v>
      </c>
    </row>
    <row r="1785" spans="1:9" ht="15.75" x14ac:dyDescent="0.2">
      <c r="A1785" s="1" t="s">
        <v>5659</v>
      </c>
      <c r="B1785" s="1" t="s">
        <v>5660</v>
      </c>
      <c r="C1785" s="1" t="s">
        <v>5206</v>
      </c>
      <c r="D1785" s="1" t="s">
        <v>2570</v>
      </c>
      <c r="E1785" s="1">
        <v>5.1865913206909798E-3</v>
      </c>
      <c r="F1785" s="1">
        <v>1.74141976744988E-2</v>
      </c>
      <c r="G1785" s="1">
        <v>9.4886713311788506E-3</v>
      </c>
      <c r="H1785" s="1" t="s">
        <v>5661</v>
      </c>
      <c r="I1785" s="1">
        <v>4</v>
      </c>
    </row>
    <row r="1786" spans="1:9" ht="15.75" x14ac:dyDescent="0.2">
      <c r="A1786" s="1" t="s">
        <v>5662</v>
      </c>
      <c r="B1786" s="1" t="s">
        <v>5663</v>
      </c>
      <c r="C1786" s="1" t="s">
        <v>5206</v>
      </c>
      <c r="D1786" s="1" t="s">
        <v>2570</v>
      </c>
      <c r="E1786" s="1">
        <v>5.1865913206909798E-3</v>
      </c>
      <c r="F1786" s="1">
        <v>1.74141976744988E-2</v>
      </c>
      <c r="G1786" s="1">
        <v>9.4886713311788506E-3</v>
      </c>
      <c r="H1786" s="1" t="s">
        <v>5664</v>
      </c>
      <c r="I1786" s="1">
        <v>4</v>
      </c>
    </row>
    <row r="1787" spans="1:9" ht="15.75" x14ac:dyDescent="0.2">
      <c r="A1787" s="1" t="s">
        <v>5665</v>
      </c>
      <c r="B1787" s="1" t="s">
        <v>5666</v>
      </c>
      <c r="C1787" s="1" t="s">
        <v>5206</v>
      </c>
      <c r="D1787" s="1" t="s">
        <v>2570</v>
      </c>
      <c r="E1787" s="1">
        <v>5.1865913206909798E-3</v>
      </c>
      <c r="F1787" s="1">
        <v>1.74141976744988E-2</v>
      </c>
      <c r="G1787" s="1">
        <v>9.4886713311788506E-3</v>
      </c>
      <c r="H1787" s="1" t="s">
        <v>5667</v>
      </c>
      <c r="I1787" s="1">
        <v>4</v>
      </c>
    </row>
    <row r="1788" spans="1:9" ht="15.75" x14ac:dyDescent="0.2">
      <c r="A1788" s="1" t="s">
        <v>5668</v>
      </c>
      <c r="B1788" s="1" t="s">
        <v>5669</v>
      </c>
      <c r="C1788" s="1" t="s">
        <v>5206</v>
      </c>
      <c r="D1788" s="1" t="s">
        <v>2570</v>
      </c>
      <c r="E1788" s="1">
        <v>5.1865913206909798E-3</v>
      </c>
      <c r="F1788" s="1">
        <v>1.74141976744988E-2</v>
      </c>
      <c r="G1788" s="1">
        <v>9.4886713311788506E-3</v>
      </c>
      <c r="H1788" s="1" t="s">
        <v>5670</v>
      </c>
      <c r="I1788" s="1">
        <v>4</v>
      </c>
    </row>
    <row r="1789" spans="1:9" ht="15.75" x14ac:dyDescent="0.2">
      <c r="A1789" s="1" t="s">
        <v>5671</v>
      </c>
      <c r="B1789" s="1" t="s">
        <v>5672</v>
      </c>
      <c r="C1789" s="1" t="s">
        <v>5206</v>
      </c>
      <c r="D1789" s="1" t="s">
        <v>2570</v>
      </c>
      <c r="E1789" s="1">
        <v>5.1865913206909798E-3</v>
      </c>
      <c r="F1789" s="1">
        <v>1.74141976744988E-2</v>
      </c>
      <c r="G1789" s="1">
        <v>9.4886713311788506E-3</v>
      </c>
      <c r="H1789" s="1" t="s">
        <v>5207</v>
      </c>
      <c r="I1789" s="1">
        <v>4</v>
      </c>
    </row>
    <row r="1790" spans="1:9" ht="15.75" x14ac:dyDescent="0.2">
      <c r="A1790" s="1" t="s">
        <v>5673</v>
      </c>
      <c r="B1790" s="1" t="s">
        <v>5674</v>
      </c>
      <c r="C1790" s="1" t="s">
        <v>5206</v>
      </c>
      <c r="D1790" s="1" t="s">
        <v>2570</v>
      </c>
      <c r="E1790" s="1">
        <v>5.1865913206909798E-3</v>
      </c>
      <c r="F1790" s="1">
        <v>1.74141976744988E-2</v>
      </c>
      <c r="G1790" s="1">
        <v>9.4886713311788506E-3</v>
      </c>
      <c r="H1790" s="1" t="s">
        <v>5675</v>
      </c>
      <c r="I1790" s="1">
        <v>4</v>
      </c>
    </row>
    <row r="1791" spans="1:9" ht="15.75" x14ac:dyDescent="0.2">
      <c r="A1791" s="1" t="s">
        <v>5676</v>
      </c>
      <c r="B1791" s="1" t="s">
        <v>5677</v>
      </c>
      <c r="C1791" s="1" t="s">
        <v>5206</v>
      </c>
      <c r="D1791" s="1" t="s">
        <v>2570</v>
      </c>
      <c r="E1791" s="1">
        <v>5.1865913206909798E-3</v>
      </c>
      <c r="F1791" s="1">
        <v>1.74141976744988E-2</v>
      </c>
      <c r="G1791" s="1">
        <v>9.4886713311788506E-3</v>
      </c>
      <c r="H1791" s="1" t="s">
        <v>5678</v>
      </c>
      <c r="I1791" s="1">
        <v>4</v>
      </c>
    </row>
    <row r="1792" spans="1:9" ht="15.75" x14ac:dyDescent="0.2">
      <c r="A1792" s="1" t="s">
        <v>5679</v>
      </c>
      <c r="B1792" s="1" t="s">
        <v>5680</v>
      </c>
      <c r="C1792" s="1" t="s">
        <v>5206</v>
      </c>
      <c r="D1792" s="1" t="s">
        <v>2570</v>
      </c>
      <c r="E1792" s="1">
        <v>5.1865913206909798E-3</v>
      </c>
      <c r="F1792" s="1">
        <v>1.74141976744988E-2</v>
      </c>
      <c r="G1792" s="1">
        <v>9.4886713311788506E-3</v>
      </c>
      <c r="H1792" s="1" t="s">
        <v>5681</v>
      </c>
      <c r="I1792" s="1">
        <v>4</v>
      </c>
    </row>
    <row r="1793" spans="1:9" ht="15.75" x14ac:dyDescent="0.2">
      <c r="A1793" s="1" t="s">
        <v>5682</v>
      </c>
      <c r="B1793" s="1" t="s">
        <v>5683</v>
      </c>
      <c r="C1793" s="1" t="s">
        <v>543</v>
      </c>
      <c r="D1793" s="1" t="s">
        <v>2235</v>
      </c>
      <c r="E1793" s="1">
        <v>5.1997084828302297E-3</v>
      </c>
      <c r="F1793" s="1">
        <v>1.74484913354605E-2</v>
      </c>
      <c r="G1793" s="1">
        <v>9.5073573070527193E-3</v>
      </c>
      <c r="H1793" s="1" t="s">
        <v>5684</v>
      </c>
      <c r="I1793" s="1">
        <v>13</v>
      </c>
    </row>
    <row r="1794" spans="1:9" ht="15.75" x14ac:dyDescent="0.2">
      <c r="A1794" s="1" t="s">
        <v>5685</v>
      </c>
      <c r="B1794" s="1" t="s">
        <v>5686</v>
      </c>
      <c r="C1794" s="1" t="s">
        <v>1333</v>
      </c>
      <c r="D1794" s="1" t="s">
        <v>877</v>
      </c>
      <c r="E1794" s="1">
        <v>5.3073854530683497E-3</v>
      </c>
      <c r="F1794" s="1">
        <v>1.7760237512773301E-2</v>
      </c>
      <c r="G1794" s="1">
        <v>9.6772219813009291E-3</v>
      </c>
      <c r="H1794" s="1" t="s">
        <v>5687</v>
      </c>
      <c r="I1794" s="1">
        <v>9</v>
      </c>
    </row>
    <row r="1795" spans="1:9" ht="15.75" x14ac:dyDescent="0.2">
      <c r="A1795" s="1" t="s">
        <v>5688</v>
      </c>
      <c r="B1795" s="1" t="s">
        <v>5689</v>
      </c>
      <c r="C1795" s="1" t="s">
        <v>1333</v>
      </c>
      <c r="D1795" s="1" t="s">
        <v>877</v>
      </c>
      <c r="E1795" s="1">
        <v>5.3073854530683497E-3</v>
      </c>
      <c r="F1795" s="1">
        <v>1.7760237512773301E-2</v>
      </c>
      <c r="G1795" s="1">
        <v>9.6772219813009291E-3</v>
      </c>
      <c r="H1795" s="1" t="s">
        <v>5690</v>
      </c>
      <c r="I1795" s="1">
        <v>9</v>
      </c>
    </row>
    <row r="1796" spans="1:9" ht="15.75" x14ac:dyDescent="0.2">
      <c r="A1796" s="1" t="s">
        <v>5691</v>
      </c>
      <c r="B1796" s="1" t="s">
        <v>5692</v>
      </c>
      <c r="C1796" s="1" t="s">
        <v>1333</v>
      </c>
      <c r="D1796" s="1" t="s">
        <v>877</v>
      </c>
      <c r="E1796" s="1">
        <v>5.3073854530683497E-3</v>
      </c>
      <c r="F1796" s="1">
        <v>1.7760237512773301E-2</v>
      </c>
      <c r="G1796" s="1">
        <v>9.6772219813009291E-3</v>
      </c>
      <c r="H1796" s="1" t="s">
        <v>5693</v>
      </c>
      <c r="I1796" s="1">
        <v>9</v>
      </c>
    </row>
    <row r="1797" spans="1:9" ht="15.75" x14ac:dyDescent="0.2">
      <c r="A1797" s="1" t="s">
        <v>5694</v>
      </c>
      <c r="B1797" s="1" t="s">
        <v>5695</v>
      </c>
      <c r="C1797" s="1" t="s">
        <v>1333</v>
      </c>
      <c r="D1797" s="1" t="s">
        <v>877</v>
      </c>
      <c r="E1797" s="1">
        <v>5.3073854530683497E-3</v>
      </c>
      <c r="F1797" s="1">
        <v>1.7760237512773301E-2</v>
      </c>
      <c r="G1797" s="1">
        <v>9.6772219813009291E-3</v>
      </c>
      <c r="H1797" s="1" t="s">
        <v>5696</v>
      </c>
      <c r="I1797" s="1">
        <v>9</v>
      </c>
    </row>
    <row r="1798" spans="1:9" ht="15.75" x14ac:dyDescent="0.2">
      <c r="A1798" s="1" t="s">
        <v>5697</v>
      </c>
      <c r="B1798" s="1" t="s">
        <v>5698</v>
      </c>
      <c r="C1798" s="1" t="s">
        <v>1333</v>
      </c>
      <c r="D1798" s="1" t="s">
        <v>877</v>
      </c>
      <c r="E1798" s="1">
        <v>5.3073854530683497E-3</v>
      </c>
      <c r="F1798" s="1">
        <v>1.7760237512773301E-2</v>
      </c>
      <c r="G1798" s="1">
        <v>9.6772219813009291E-3</v>
      </c>
      <c r="H1798" s="1" t="s">
        <v>5699</v>
      </c>
      <c r="I1798" s="1">
        <v>9</v>
      </c>
    </row>
    <row r="1799" spans="1:9" ht="15.75" x14ac:dyDescent="0.2">
      <c r="A1799" s="1" t="s">
        <v>5700</v>
      </c>
      <c r="B1799" s="1" t="s">
        <v>5701</v>
      </c>
      <c r="C1799" s="1" t="s">
        <v>843</v>
      </c>
      <c r="D1799" s="1" t="s">
        <v>454</v>
      </c>
      <c r="E1799" s="1">
        <v>5.3629889835661399E-3</v>
      </c>
      <c r="F1799" s="1">
        <v>1.7936318192116E-2</v>
      </c>
      <c r="G1799" s="1">
        <v>9.7731650574784008E-3</v>
      </c>
      <c r="H1799" s="1" t="s">
        <v>5702</v>
      </c>
      <c r="I1799" s="1">
        <v>21</v>
      </c>
    </row>
    <row r="1800" spans="1:9" ht="15.75" x14ac:dyDescent="0.2">
      <c r="A1800" s="1" t="s">
        <v>5703</v>
      </c>
      <c r="B1800" s="1" t="s">
        <v>5704</v>
      </c>
      <c r="C1800" s="1" t="s">
        <v>1433</v>
      </c>
      <c r="D1800" s="1" t="s">
        <v>1470</v>
      </c>
      <c r="E1800" s="1">
        <v>5.4176402361417403E-3</v>
      </c>
      <c r="F1800" s="1">
        <v>1.8089330233309098E-2</v>
      </c>
      <c r="G1800" s="1">
        <v>9.8565384632322596E-3</v>
      </c>
      <c r="H1800" s="1" t="s">
        <v>5705</v>
      </c>
      <c r="I1800" s="1">
        <v>14</v>
      </c>
    </row>
    <row r="1801" spans="1:9" ht="15.75" x14ac:dyDescent="0.2">
      <c r="A1801" s="1" t="s">
        <v>5706</v>
      </c>
      <c r="B1801" s="1" t="s">
        <v>5707</v>
      </c>
      <c r="C1801" s="1" t="s">
        <v>1125</v>
      </c>
      <c r="D1801" s="1" t="s">
        <v>1815</v>
      </c>
      <c r="E1801" s="1">
        <v>5.4237891980737103E-3</v>
      </c>
      <c r="F1801" s="1">
        <v>1.8089330233309098E-2</v>
      </c>
      <c r="G1801" s="1">
        <v>9.8565384632322596E-3</v>
      </c>
      <c r="H1801" s="1" t="s">
        <v>5708</v>
      </c>
      <c r="I1801" s="1">
        <v>12</v>
      </c>
    </row>
    <row r="1802" spans="1:9" ht="15.75" x14ac:dyDescent="0.2">
      <c r="A1802" s="1" t="s">
        <v>5709</v>
      </c>
      <c r="B1802" s="1" t="s">
        <v>5710</v>
      </c>
      <c r="C1802" s="1" t="s">
        <v>1125</v>
      </c>
      <c r="D1802" s="1" t="s">
        <v>1815</v>
      </c>
      <c r="E1802" s="1">
        <v>5.4237891980737103E-3</v>
      </c>
      <c r="F1802" s="1">
        <v>1.8089330233309098E-2</v>
      </c>
      <c r="G1802" s="1">
        <v>9.8565384632322596E-3</v>
      </c>
      <c r="H1802" s="1" t="s">
        <v>5711</v>
      </c>
      <c r="I1802" s="1">
        <v>12</v>
      </c>
    </row>
    <row r="1803" spans="1:9" ht="15.75" x14ac:dyDescent="0.2">
      <c r="A1803" s="1" t="s">
        <v>5712</v>
      </c>
      <c r="B1803" s="1" t="s">
        <v>5713</v>
      </c>
      <c r="C1803" s="1" t="s">
        <v>1125</v>
      </c>
      <c r="D1803" s="1" t="s">
        <v>1815</v>
      </c>
      <c r="E1803" s="1">
        <v>5.4237891980737103E-3</v>
      </c>
      <c r="F1803" s="1">
        <v>1.8089330233309098E-2</v>
      </c>
      <c r="G1803" s="1">
        <v>9.8565384632322596E-3</v>
      </c>
      <c r="H1803" s="1" t="s">
        <v>5714</v>
      </c>
      <c r="I1803" s="1">
        <v>12</v>
      </c>
    </row>
    <row r="1804" spans="1:9" ht="15.75" x14ac:dyDescent="0.2">
      <c r="A1804" s="1" t="s">
        <v>5715</v>
      </c>
      <c r="B1804" s="1" t="s">
        <v>5716</v>
      </c>
      <c r="C1804" s="1" t="s">
        <v>1125</v>
      </c>
      <c r="D1804" s="1" t="s">
        <v>1815</v>
      </c>
      <c r="E1804" s="1">
        <v>5.4237891980737103E-3</v>
      </c>
      <c r="F1804" s="1">
        <v>1.8089330233309098E-2</v>
      </c>
      <c r="G1804" s="1">
        <v>9.8565384632322596E-3</v>
      </c>
      <c r="H1804" s="1" t="s">
        <v>5523</v>
      </c>
      <c r="I1804" s="1">
        <v>12</v>
      </c>
    </row>
    <row r="1805" spans="1:9" ht="15.75" x14ac:dyDescent="0.2">
      <c r="A1805" s="1" t="s">
        <v>5717</v>
      </c>
      <c r="B1805" s="1" t="s">
        <v>5718</v>
      </c>
      <c r="C1805" s="1" t="s">
        <v>1216</v>
      </c>
      <c r="D1805" s="1" t="s">
        <v>1156</v>
      </c>
      <c r="E1805" s="1">
        <v>5.5326649695515004E-3</v>
      </c>
      <c r="F1805" s="1">
        <v>1.8428989703273401E-2</v>
      </c>
      <c r="G1805" s="1">
        <v>1.00416125697318E-2</v>
      </c>
      <c r="H1805" s="1" t="s">
        <v>5719</v>
      </c>
      <c r="I1805" s="1">
        <v>15</v>
      </c>
    </row>
    <row r="1806" spans="1:9" ht="15.75" x14ac:dyDescent="0.2">
      <c r="A1806" s="1" t="s">
        <v>5720</v>
      </c>
      <c r="B1806" s="1" t="s">
        <v>5721</v>
      </c>
      <c r="C1806" s="1" t="s">
        <v>1216</v>
      </c>
      <c r="D1806" s="1" t="s">
        <v>1156</v>
      </c>
      <c r="E1806" s="1">
        <v>5.5326649695515004E-3</v>
      </c>
      <c r="F1806" s="1">
        <v>1.8428989703273401E-2</v>
      </c>
      <c r="G1806" s="1">
        <v>1.00416125697318E-2</v>
      </c>
      <c r="H1806" s="1" t="s">
        <v>5722</v>
      </c>
      <c r="I1806" s="1">
        <v>15</v>
      </c>
    </row>
    <row r="1807" spans="1:9" ht="15.75" x14ac:dyDescent="0.2">
      <c r="A1807" s="1" t="s">
        <v>5723</v>
      </c>
      <c r="B1807" s="1" t="s">
        <v>5724</v>
      </c>
      <c r="C1807" s="1" t="s">
        <v>1748</v>
      </c>
      <c r="D1807" s="1" t="s">
        <v>513</v>
      </c>
      <c r="E1807" s="1">
        <v>5.5378960738954796E-3</v>
      </c>
      <c r="F1807" s="1">
        <v>1.8428989703273401E-2</v>
      </c>
      <c r="G1807" s="1">
        <v>1.00416125697318E-2</v>
      </c>
      <c r="H1807" s="1" t="s">
        <v>5010</v>
      </c>
      <c r="I1807" s="1">
        <v>10</v>
      </c>
    </row>
    <row r="1808" spans="1:9" ht="15.75" x14ac:dyDescent="0.2">
      <c r="A1808" s="1" t="s">
        <v>5725</v>
      </c>
      <c r="B1808" s="1" t="s">
        <v>5726</v>
      </c>
      <c r="C1808" s="1" t="s">
        <v>1748</v>
      </c>
      <c r="D1808" s="1" t="s">
        <v>513</v>
      </c>
      <c r="E1808" s="1">
        <v>5.5378960738954796E-3</v>
      </c>
      <c r="F1808" s="1">
        <v>1.8428989703273401E-2</v>
      </c>
      <c r="G1808" s="1">
        <v>1.00416125697318E-2</v>
      </c>
      <c r="H1808" s="1" t="s">
        <v>5727</v>
      </c>
      <c r="I1808" s="1">
        <v>10</v>
      </c>
    </row>
    <row r="1809" spans="1:9" ht="15.75" x14ac:dyDescent="0.2">
      <c r="A1809" s="1" t="s">
        <v>5728</v>
      </c>
      <c r="B1809" s="1" t="s">
        <v>5729</v>
      </c>
      <c r="C1809" s="1" t="s">
        <v>1755</v>
      </c>
      <c r="D1809" s="1" t="s">
        <v>1434</v>
      </c>
      <c r="E1809" s="1">
        <v>5.6099381574945904E-3</v>
      </c>
      <c r="F1809" s="1">
        <v>1.8603239242210499E-2</v>
      </c>
      <c r="G1809" s="1">
        <v>1.01365578916747E-2</v>
      </c>
      <c r="H1809" s="1" t="s">
        <v>5730</v>
      </c>
      <c r="I1809" s="1">
        <v>8</v>
      </c>
    </row>
    <row r="1810" spans="1:9" ht="15.75" x14ac:dyDescent="0.2">
      <c r="A1810" s="1" t="s">
        <v>5731</v>
      </c>
      <c r="B1810" s="1" t="s">
        <v>5732</v>
      </c>
      <c r="C1810" s="1" t="s">
        <v>1755</v>
      </c>
      <c r="D1810" s="1" t="s">
        <v>1434</v>
      </c>
      <c r="E1810" s="1">
        <v>5.6099381574945904E-3</v>
      </c>
      <c r="F1810" s="1">
        <v>1.8603239242210499E-2</v>
      </c>
      <c r="G1810" s="1">
        <v>1.01365578916747E-2</v>
      </c>
      <c r="H1810" s="1" t="s">
        <v>5733</v>
      </c>
      <c r="I1810" s="1">
        <v>8</v>
      </c>
    </row>
    <row r="1811" spans="1:9" ht="15.75" x14ac:dyDescent="0.2">
      <c r="A1811" s="1" t="s">
        <v>5734</v>
      </c>
      <c r="B1811" s="1" t="s">
        <v>5735</v>
      </c>
      <c r="C1811" s="1" t="s">
        <v>1755</v>
      </c>
      <c r="D1811" s="1" t="s">
        <v>1434</v>
      </c>
      <c r="E1811" s="1">
        <v>5.6099381574945904E-3</v>
      </c>
      <c r="F1811" s="1">
        <v>1.8603239242210499E-2</v>
      </c>
      <c r="G1811" s="1">
        <v>1.01365578916747E-2</v>
      </c>
      <c r="H1811" s="1" t="s">
        <v>5736</v>
      </c>
      <c r="I1811" s="1">
        <v>8</v>
      </c>
    </row>
    <row r="1812" spans="1:9" ht="15.75" x14ac:dyDescent="0.2">
      <c r="A1812" s="1" t="s">
        <v>5737</v>
      </c>
      <c r="B1812" s="1" t="s">
        <v>5738</v>
      </c>
      <c r="C1812" s="1" t="s">
        <v>1755</v>
      </c>
      <c r="D1812" s="1" t="s">
        <v>1434</v>
      </c>
      <c r="E1812" s="1">
        <v>5.6099381574945904E-3</v>
      </c>
      <c r="F1812" s="1">
        <v>1.8603239242210499E-2</v>
      </c>
      <c r="G1812" s="1">
        <v>1.01365578916747E-2</v>
      </c>
      <c r="H1812" s="1" t="s">
        <v>5739</v>
      </c>
      <c r="I1812" s="1">
        <v>8</v>
      </c>
    </row>
    <row r="1813" spans="1:9" ht="15.75" x14ac:dyDescent="0.2">
      <c r="A1813" s="1" t="s">
        <v>5740</v>
      </c>
      <c r="B1813" s="1" t="s">
        <v>5741</v>
      </c>
      <c r="C1813" s="1" t="s">
        <v>1755</v>
      </c>
      <c r="D1813" s="1" t="s">
        <v>1434</v>
      </c>
      <c r="E1813" s="1">
        <v>5.6099381574945904E-3</v>
      </c>
      <c r="F1813" s="1">
        <v>1.8603239242210499E-2</v>
      </c>
      <c r="G1813" s="1">
        <v>1.01365578916747E-2</v>
      </c>
      <c r="H1813" s="1" t="s">
        <v>5742</v>
      </c>
      <c r="I1813" s="1">
        <v>8</v>
      </c>
    </row>
    <row r="1814" spans="1:9" ht="15.75" x14ac:dyDescent="0.2">
      <c r="A1814" s="1" t="s">
        <v>5743</v>
      </c>
      <c r="B1814" s="1" t="s">
        <v>5744</v>
      </c>
      <c r="C1814" s="1" t="s">
        <v>2079</v>
      </c>
      <c r="D1814" s="1" t="s">
        <v>1955</v>
      </c>
      <c r="E1814" s="1">
        <v>5.62121172443498E-3</v>
      </c>
      <c r="F1814" s="1">
        <v>1.8603239242210499E-2</v>
      </c>
      <c r="G1814" s="1">
        <v>1.01365578916747E-2</v>
      </c>
      <c r="H1814" s="1" t="s">
        <v>5745</v>
      </c>
      <c r="I1814" s="1">
        <v>7</v>
      </c>
    </row>
    <row r="1815" spans="1:9" ht="15.75" x14ac:dyDescent="0.2">
      <c r="A1815" s="1" t="s">
        <v>5746</v>
      </c>
      <c r="B1815" s="1" t="s">
        <v>5747</v>
      </c>
      <c r="C1815" s="1" t="s">
        <v>2079</v>
      </c>
      <c r="D1815" s="1" t="s">
        <v>1955</v>
      </c>
      <c r="E1815" s="1">
        <v>5.62121172443498E-3</v>
      </c>
      <c r="F1815" s="1">
        <v>1.8603239242210499E-2</v>
      </c>
      <c r="G1815" s="1">
        <v>1.01365578916747E-2</v>
      </c>
      <c r="H1815" s="1" t="s">
        <v>5748</v>
      </c>
      <c r="I1815" s="1">
        <v>7</v>
      </c>
    </row>
    <row r="1816" spans="1:9" ht="15.75" x14ac:dyDescent="0.2">
      <c r="A1816" s="1" t="s">
        <v>5749</v>
      </c>
      <c r="B1816" s="1" t="s">
        <v>5750</v>
      </c>
      <c r="C1816" s="1" t="s">
        <v>2079</v>
      </c>
      <c r="D1816" s="1" t="s">
        <v>1955</v>
      </c>
      <c r="E1816" s="1">
        <v>5.62121172443498E-3</v>
      </c>
      <c r="F1816" s="1">
        <v>1.8603239242210499E-2</v>
      </c>
      <c r="G1816" s="1">
        <v>1.01365578916747E-2</v>
      </c>
      <c r="H1816" s="1" t="s">
        <v>5751</v>
      </c>
      <c r="I1816" s="1">
        <v>7</v>
      </c>
    </row>
    <row r="1817" spans="1:9" ht="15.75" x14ac:dyDescent="0.2">
      <c r="A1817" s="1" t="s">
        <v>5752</v>
      </c>
      <c r="B1817" s="1" t="s">
        <v>5753</v>
      </c>
      <c r="C1817" s="1" t="s">
        <v>2079</v>
      </c>
      <c r="D1817" s="1" t="s">
        <v>1955</v>
      </c>
      <c r="E1817" s="1">
        <v>5.62121172443498E-3</v>
      </c>
      <c r="F1817" s="1">
        <v>1.8603239242210499E-2</v>
      </c>
      <c r="G1817" s="1">
        <v>1.01365578916747E-2</v>
      </c>
      <c r="H1817" s="1" t="s">
        <v>5754</v>
      </c>
      <c r="I1817" s="1">
        <v>7</v>
      </c>
    </row>
    <row r="1818" spans="1:9" ht="15.75" x14ac:dyDescent="0.2">
      <c r="A1818" s="1" t="s">
        <v>5755</v>
      </c>
      <c r="B1818" s="1" t="s">
        <v>5756</v>
      </c>
      <c r="C1818" s="1" t="s">
        <v>2079</v>
      </c>
      <c r="D1818" s="1" t="s">
        <v>1955</v>
      </c>
      <c r="E1818" s="1">
        <v>5.62121172443498E-3</v>
      </c>
      <c r="F1818" s="1">
        <v>1.8603239242210499E-2</v>
      </c>
      <c r="G1818" s="1">
        <v>1.01365578916747E-2</v>
      </c>
      <c r="H1818" s="1" t="s">
        <v>5745</v>
      </c>
      <c r="I1818" s="1">
        <v>7</v>
      </c>
    </row>
    <row r="1819" spans="1:9" ht="15.75" x14ac:dyDescent="0.2">
      <c r="A1819" s="1" t="s">
        <v>5757</v>
      </c>
      <c r="B1819" s="1" t="s">
        <v>5758</v>
      </c>
      <c r="C1819" s="1" t="s">
        <v>594</v>
      </c>
      <c r="D1819" s="1" t="s">
        <v>287</v>
      </c>
      <c r="E1819" s="1">
        <v>5.6965236182759402E-3</v>
      </c>
      <c r="F1819" s="1">
        <v>1.8842106189234101E-2</v>
      </c>
      <c r="G1819" s="1">
        <v>1.0266712033401799E-2</v>
      </c>
      <c r="H1819" s="1" t="s">
        <v>5759</v>
      </c>
      <c r="I1819" s="1">
        <v>24</v>
      </c>
    </row>
    <row r="1820" spans="1:9" ht="15.75" x14ac:dyDescent="0.2">
      <c r="A1820" s="1" t="s">
        <v>5760</v>
      </c>
      <c r="B1820" s="1" t="s">
        <v>5761</v>
      </c>
      <c r="C1820" s="1" t="s">
        <v>892</v>
      </c>
      <c r="D1820" s="1" t="s">
        <v>1878</v>
      </c>
      <c r="E1820" s="1">
        <v>5.7740379745854498E-3</v>
      </c>
      <c r="F1820" s="1">
        <v>1.9087991324124601E-2</v>
      </c>
      <c r="G1820" s="1">
        <v>1.04006902547249E-2</v>
      </c>
      <c r="H1820" s="1" t="s">
        <v>5762</v>
      </c>
      <c r="I1820" s="1">
        <v>32</v>
      </c>
    </row>
    <row r="1821" spans="1:9" ht="15.75" x14ac:dyDescent="0.2">
      <c r="A1821" s="1" t="s">
        <v>5763</v>
      </c>
      <c r="B1821" s="1" t="s">
        <v>5764</v>
      </c>
      <c r="C1821" s="1" t="s">
        <v>1433</v>
      </c>
      <c r="D1821" s="1" t="s">
        <v>835</v>
      </c>
      <c r="E1821" s="1">
        <v>5.95709290412497E-3</v>
      </c>
      <c r="F1821" s="1">
        <v>1.9682313553486E-2</v>
      </c>
      <c r="G1821" s="1">
        <v>1.07245253463342E-2</v>
      </c>
      <c r="H1821" s="1" t="s">
        <v>5765</v>
      </c>
      <c r="I1821" s="1">
        <v>14</v>
      </c>
    </row>
    <row r="1822" spans="1:9" ht="15.75" x14ac:dyDescent="0.2">
      <c r="A1822" s="1" t="s">
        <v>5766</v>
      </c>
      <c r="B1822" s="1" t="s">
        <v>5767</v>
      </c>
      <c r="C1822" s="1" t="s">
        <v>535</v>
      </c>
      <c r="D1822" s="1" t="s">
        <v>1580</v>
      </c>
      <c r="E1822" s="1">
        <v>5.99370431927276E-3</v>
      </c>
      <c r="F1822" s="1">
        <v>1.9792397230126001E-2</v>
      </c>
      <c r="G1822" s="1">
        <v>1.0784507887367E-2</v>
      </c>
      <c r="H1822" s="1" t="s">
        <v>4619</v>
      </c>
      <c r="I1822" s="1">
        <v>23</v>
      </c>
    </row>
    <row r="1823" spans="1:9" ht="15.75" x14ac:dyDescent="0.2">
      <c r="A1823" s="1" t="s">
        <v>5768</v>
      </c>
      <c r="B1823" s="1" t="s">
        <v>5769</v>
      </c>
      <c r="C1823" s="1" t="s">
        <v>581</v>
      </c>
      <c r="D1823" s="1" t="s">
        <v>1484</v>
      </c>
      <c r="E1823" s="1">
        <v>5.99806838957856E-3</v>
      </c>
      <c r="F1823" s="1">
        <v>1.9795931368131299E-2</v>
      </c>
      <c r="G1823" s="1">
        <v>1.07864335732125E-2</v>
      </c>
      <c r="H1823" s="1" t="s">
        <v>5770</v>
      </c>
      <c r="I1823" s="1">
        <v>17</v>
      </c>
    </row>
    <row r="1824" spans="1:9" ht="15.75" x14ac:dyDescent="0.2">
      <c r="A1824" s="1" t="s">
        <v>5771</v>
      </c>
      <c r="B1824" s="1" t="s">
        <v>5772</v>
      </c>
      <c r="C1824" s="1" t="s">
        <v>312</v>
      </c>
      <c r="D1824" s="1" t="s">
        <v>380</v>
      </c>
      <c r="E1824" s="1">
        <v>6.0107075056998098E-3</v>
      </c>
      <c r="F1824" s="1">
        <v>1.9826757469405001E-2</v>
      </c>
      <c r="G1824" s="1">
        <v>1.08032301405235E-2</v>
      </c>
      <c r="H1824" s="1" t="s">
        <v>5773</v>
      </c>
      <c r="I1824" s="1">
        <v>29</v>
      </c>
    </row>
    <row r="1825" spans="1:9" ht="15.75" x14ac:dyDescent="0.2">
      <c r="A1825" s="1" t="s">
        <v>5774</v>
      </c>
      <c r="B1825" s="1" t="s">
        <v>5775</v>
      </c>
      <c r="C1825" s="1" t="s">
        <v>1125</v>
      </c>
      <c r="D1825" s="1" t="s">
        <v>313</v>
      </c>
      <c r="E1825" s="1">
        <v>6.0424993260632196E-3</v>
      </c>
      <c r="F1825" s="1">
        <v>1.98770776954789E-2</v>
      </c>
      <c r="G1825" s="1">
        <v>1.08306486926412E-2</v>
      </c>
      <c r="H1825" s="1" t="s">
        <v>5776</v>
      </c>
      <c r="I1825" s="1">
        <v>12</v>
      </c>
    </row>
    <row r="1826" spans="1:9" ht="15.75" x14ac:dyDescent="0.2">
      <c r="A1826" s="1" t="s">
        <v>5777</v>
      </c>
      <c r="B1826" s="1" t="s">
        <v>5778</v>
      </c>
      <c r="C1826" s="1" t="s">
        <v>1125</v>
      </c>
      <c r="D1826" s="1" t="s">
        <v>313</v>
      </c>
      <c r="E1826" s="1">
        <v>6.0424993260632196E-3</v>
      </c>
      <c r="F1826" s="1">
        <v>1.98770776954789E-2</v>
      </c>
      <c r="G1826" s="1">
        <v>1.08306486926412E-2</v>
      </c>
      <c r="H1826" s="1" t="s">
        <v>5779</v>
      </c>
      <c r="I1826" s="1">
        <v>12</v>
      </c>
    </row>
    <row r="1827" spans="1:9" ht="15.75" x14ac:dyDescent="0.2">
      <c r="A1827" s="1" t="s">
        <v>5780</v>
      </c>
      <c r="B1827" s="1" t="s">
        <v>5781</v>
      </c>
      <c r="C1827" s="1" t="s">
        <v>1125</v>
      </c>
      <c r="D1827" s="1" t="s">
        <v>313</v>
      </c>
      <c r="E1827" s="1">
        <v>6.0424993260632196E-3</v>
      </c>
      <c r="F1827" s="1">
        <v>1.98770776954789E-2</v>
      </c>
      <c r="G1827" s="1">
        <v>1.08306486926412E-2</v>
      </c>
      <c r="H1827" s="1" t="s">
        <v>5779</v>
      </c>
      <c r="I1827" s="1">
        <v>12</v>
      </c>
    </row>
    <row r="1828" spans="1:9" ht="15.75" x14ac:dyDescent="0.2">
      <c r="A1828" s="1" t="s">
        <v>5782</v>
      </c>
      <c r="B1828" s="1" t="s">
        <v>5783</v>
      </c>
      <c r="C1828" s="1" t="s">
        <v>1125</v>
      </c>
      <c r="D1828" s="1" t="s">
        <v>313</v>
      </c>
      <c r="E1828" s="1">
        <v>6.0424993260632196E-3</v>
      </c>
      <c r="F1828" s="1">
        <v>1.98770776954789E-2</v>
      </c>
      <c r="G1828" s="1">
        <v>1.08306486926412E-2</v>
      </c>
      <c r="H1828" s="1" t="s">
        <v>5784</v>
      </c>
      <c r="I1828" s="1">
        <v>12</v>
      </c>
    </row>
    <row r="1829" spans="1:9" ht="15.75" x14ac:dyDescent="0.2">
      <c r="A1829" s="1" t="s">
        <v>5785</v>
      </c>
      <c r="B1829" s="1" t="s">
        <v>5786</v>
      </c>
      <c r="C1829" s="1" t="s">
        <v>1125</v>
      </c>
      <c r="D1829" s="1" t="s">
        <v>313</v>
      </c>
      <c r="E1829" s="1">
        <v>6.0424993260632196E-3</v>
      </c>
      <c r="F1829" s="1">
        <v>1.98770776954789E-2</v>
      </c>
      <c r="G1829" s="1">
        <v>1.08306486926412E-2</v>
      </c>
      <c r="H1829" s="1" t="s">
        <v>5787</v>
      </c>
      <c r="I1829" s="1">
        <v>12</v>
      </c>
    </row>
    <row r="1830" spans="1:9" ht="15.75" x14ac:dyDescent="0.2">
      <c r="A1830" s="1" t="s">
        <v>5788</v>
      </c>
      <c r="B1830" s="1" t="s">
        <v>5789</v>
      </c>
      <c r="C1830" s="1" t="s">
        <v>881</v>
      </c>
      <c r="D1830" s="1" t="s">
        <v>2610</v>
      </c>
      <c r="E1830" s="1">
        <v>6.0573438761897802E-3</v>
      </c>
      <c r="F1830" s="1">
        <v>1.99150091334248E-2</v>
      </c>
      <c r="G1830" s="1">
        <v>1.0851316825306E-2</v>
      </c>
      <c r="H1830" s="1" t="s">
        <v>5790</v>
      </c>
      <c r="I1830" s="1">
        <v>16</v>
      </c>
    </row>
    <row r="1831" spans="1:9" ht="15.75" x14ac:dyDescent="0.2">
      <c r="A1831" s="1" t="s">
        <v>5791</v>
      </c>
      <c r="B1831" s="1" t="s">
        <v>5792</v>
      </c>
      <c r="C1831" s="1" t="s">
        <v>1333</v>
      </c>
      <c r="D1831" s="1" t="s">
        <v>1054</v>
      </c>
      <c r="E1831" s="1">
        <v>6.1085236449830603E-3</v>
      </c>
      <c r="F1831" s="1">
        <v>2.0017572031814701E-2</v>
      </c>
      <c r="G1831" s="1">
        <v>1.0907201434622199E-2</v>
      </c>
      <c r="H1831" s="1" t="s">
        <v>5477</v>
      </c>
      <c r="I1831" s="1">
        <v>9</v>
      </c>
    </row>
    <row r="1832" spans="1:9" ht="15.75" x14ac:dyDescent="0.2">
      <c r="A1832" s="1" t="s">
        <v>5793</v>
      </c>
      <c r="B1832" s="1" t="s">
        <v>5794</v>
      </c>
      <c r="C1832" s="1" t="s">
        <v>1333</v>
      </c>
      <c r="D1832" s="1" t="s">
        <v>1054</v>
      </c>
      <c r="E1832" s="1">
        <v>6.1085236449830603E-3</v>
      </c>
      <c r="F1832" s="1">
        <v>2.0017572031814701E-2</v>
      </c>
      <c r="G1832" s="1">
        <v>1.0907201434622199E-2</v>
      </c>
      <c r="H1832" s="1" t="s">
        <v>5795</v>
      </c>
      <c r="I1832" s="1">
        <v>9</v>
      </c>
    </row>
    <row r="1833" spans="1:9" ht="15.75" x14ac:dyDescent="0.2">
      <c r="A1833" s="1" t="s">
        <v>5796</v>
      </c>
      <c r="B1833" s="1" t="s">
        <v>5797</v>
      </c>
      <c r="C1833" s="1" t="s">
        <v>1333</v>
      </c>
      <c r="D1833" s="1" t="s">
        <v>1054</v>
      </c>
      <c r="E1833" s="1">
        <v>6.1085236449830603E-3</v>
      </c>
      <c r="F1833" s="1">
        <v>2.0017572031814701E-2</v>
      </c>
      <c r="G1833" s="1">
        <v>1.0907201434622199E-2</v>
      </c>
      <c r="H1833" s="1" t="s">
        <v>5798</v>
      </c>
      <c r="I1833" s="1">
        <v>9</v>
      </c>
    </row>
    <row r="1834" spans="1:9" ht="15.75" x14ac:dyDescent="0.2">
      <c r="A1834" s="1" t="s">
        <v>5799</v>
      </c>
      <c r="B1834" s="1" t="s">
        <v>5800</v>
      </c>
      <c r="C1834" s="1" t="s">
        <v>1333</v>
      </c>
      <c r="D1834" s="1" t="s">
        <v>1054</v>
      </c>
      <c r="E1834" s="1">
        <v>6.1085236449830603E-3</v>
      </c>
      <c r="F1834" s="1">
        <v>2.0017572031814701E-2</v>
      </c>
      <c r="G1834" s="1">
        <v>1.0907201434622199E-2</v>
      </c>
      <c r="H1834" s="1" t="s">
        <v>5801</v>
      </c>
      <c r="I1834" s="1">
        <v>9</v>
      </c>
    </row>
    <row r="1835" spans="1:9" ht="15.75" x14ac:dyDescent="0.2">
      <c r="A1835" s="1" t="s">
        <v>5802</v>
      </c>
      <c r="B1835" s="1" t="s">
        <v>5803</v>
      </c>
      <c r="C1835" s="1" t="s">
        <v>1333</v>
      </c>
      <c r="D1835" s="1" t="s">
        <v>1054</v>
      </c>
      <c r="E1835" s="1">
        <v>6.1085236449830603E-3</v>
      </c>
      <c r="F1835" s="1">
        <v>2.0017572031814701E-2</v>
      </c>
      <c r="G1835" s="1">
        <v>1.0907201434622199E-2</v>
      </c>
      <c r="H1835" s="1" t="s">
        <v>5804</v>
      </c>
      <c r="I1835" s="1">
        <v>9</v>
      </c>
    </row>
    <row r="1836" spans="1:9" ht="15.75" x14ac:dyDescent="0.2">
      <c r="A1836" s="1" t="s">
        <v>5805</v>
      </c>
      <c r="B1836" s="1" t="s">
        <v>5806</v>
      </c>
      <c r="C1836" s="1" t="s">
        <v>1333</v>
      </c>
      <c r="D1836" s="1" t="s">
        <v>1054</v>
      </c>
      <c r="E1836" s="1">
        <v>6.1085236449830603E-3</v>
      </c>
      <c r="F1836" s="1">
        <v>2.0017572031814701E-2</v>
      </c>
      <c r="G1836" s="1">
        <v>1.0907201434622199E-2</v>
      </c>
      <c r="H1836" s="1" t="s">
        <v>5807</v>
      </c>
      <c r="I1836" s="1">
        <v>9</v>
      </c>
    </row>
    <row r="1837" spans="1:9" ht="15.75" x14ac:dyDescent="0.2">
      <c r="A1837" s="1" t="s">
        <v>5808</v>
      </c>
      <c r="B1837" s="1" t="s">
        <v>5809</v>
      </c>
      <c r="C1837" s="1" t="s">
        <v>1151</v>
      </c>
      <c r="D1837" s="1" t="s">
        <v>642</v>
      </c>
      <c r="E1837" s="1">
        <v>6.2362903808411202E-3</v>
      </c>
      <c r="F1837" s="1">
        <v>2.0380698852014802E-2</v>
      </c>
      <c r="G1837" s="1">
        <v>1.1105062462320301E-2</v>
      </c>
      <c r="H1837" s="1" t="s">
        <v>5810</v>
      </c>
      <c r="I1837" s="1">
        <v>11</v>
      </c>
    </row>
    <row r="1838" spans="1:9" ht="15.75" x14ac:dyDescent="0.2">
      <c r="A1838" s="1" t="s">
        <v>5811</v>
      </c>
      <c r="B1838" s="1" t="s">
        <v>5812</v>
      </c>
      <c r="C1838" s="1" t="s">
        <v>1151</v>
      </c>
      <c r="D1838" s="1" t="s">
        <v>642</v>
      </c>
      <c r="E1838" s="1">
        <v>6.2362903808411202E-3</v>
      </c>
      <c r="F1838" s="1">
        <v>2.0380698852014802E-2</v>
      </c>
      <c r="G1838" s="1">
        <v>1.1105062462320301E-2</v>
      </c>
      <c r="H1838" s="1" t="s">
        <v>5813</v>
      </c>
      <c r="I1838" s="1">
        <v>11</v>
      </c>
    </row>
    <row r="1839" spans="1:9" ht="15.75" x14ac:dyDescent="0.2">
      <c r="A1839" s="1" t="s">
        <v>5814</v>
      </c>
      <c r="B1839" s="1" t="s">
        <v>5815</v>
      </c>
      <c r="C1839" s="1" t="s">
        <v>1151</v>
      </c>
      <c r="D1839" s="1" t="s">
        <v>642</v>
      </c>
      <c r="E1839" s="1">
        <v>6.2362903808411202E-3</v>
      </c>
      <c r="F1839" s="1">
        <v>2.0380698852014802E-2</v>
      </c>
      <c r="G1839" s="1">
        <v>1.1105062462320301E-2</v>
      </c>
      <c r="H1839" s="1" t="s">
        <v>5813</v>
      </c>
      <c r="I1839" s="1">
        <v>11</v>
      </c>
    </row>
    <row r="1840" spans="1:9" ht="15.75" x14ac:dyDescent="0.2">
      <c r="A1840" s="1" t="s">
        <v>5816</v>
      </c>
      <c r="B1840" s="1" t="s">
        <v>5817</v>
      </c>
      <c r="C1840" s="1" t="s">
        <v>1151</v>
      </c>
      <c r="D1840" s="1" t="s">
        <v>642</v>
      </c>
      <c r="E1840" s="1">
        <v>6.2362903808411202E-3</v>
      </c>
      <c r="F1840" s="1">
        <v>2.0380698852014802E-2</v>
      </c>
      <c r="G1840" s="1">
        <v>1.1105062462320301E-2</v>
      </c>
      <c r="H1840" s="1" t="s">
        <v>5818</v>
      </c>
      <c r="I1840" s="1">
        <v>11</v>
      </c>
    </row>
    <row r="1841" spans="1:9" ht="15.75" x14ac:dyDescent="0.2">
      <c r="A1841" s="1" t="s">
        <v>5819</v>
      </c>
      <c r="B1841" s="1" t="s">
        <v>5820</v>
      </c>
      <c r="C1841" s="1" t="s">
        <v>1151</v>
      </c>
      <c r="D1841" s="1" t="s">
        <v>642</v>
      </c>
      <c r="E1841" s="1">
        <v>6.2362903808411202E-3</v>
      </c>
      <c r="F1841" s="1">
        <v>2.0380698852014802E-2</v>
      </c>
      <c r="G1841" s="1">
        <v>1.1105062462320301E-2</v>
      </c>
      <c r="H1841" s="1" t="s">
        <v>5821</v>
      </c>
      <c r="I1841" s="1">
        <v>11</v>
      </c>
    </row>
    <row r="1842" spans="1:9" ht="15.75" x14ac:dyDescent="0.2">
      <c r="A1842" s="1" t="s">
        <v>5822</v>
      </c>
      <c r="B1842" s="1" t="s">
        <v>5823</v>
      </c>
      <c r="C1842" s="1" t="s">
        <v>1748</v>
      </c>
      <c r="D1842" s="1" t="s">
        <v>967</v>
      </c>
      <c r="E1842" s="1">
        <v>6.2835951403365101E-3</v>
      </c>
      <c r="F1842" s="1">
        <v>2.0512985765031199E-2</v>
      </c>
      <c r="G1842" s="1">
        <v>1.11771431325006E-2</v>
      </c>
      <c r="H1842" s="1" t="s">
        <v>5824</v>
      </c>
      <c r="I1842" s="1">
        <v>10</v>
      </c>
    </row>
    <row r="1843" spans="1:9" ht="15.75" x14ac:dyDescent="0.2">
      <c r="A1843" s="1" t="s">
        <v>5825</v>
      </c>
      <c r="B1843" s="1" t="s">
        <v>5826</v>
      </c>
      <c r="C1843" s="1" t="s">
        <v>1748</v>
      </c>
      <c r="D1843" s="1" t="s">
        <v>967</v>
      </c>
      <c r="E1843" s="1">
        <v>6.2835951403365101E-3</v>
      </c>
      <c r="F1843" s="1">
        <v>2.0512985765031199E-2</v>
      </c>
      <c r="G1843" s="1">
        <v>1.11771431325006E-2</v>
      </c>
      <c r="H1843" s="1" t="s">
        <v>3710</v>
      </c>
      <c r="I1843" s="1">
        <v>10</v>
      </c>
    </row>
    <row r="1844" spans="1:9" ht="15.75" x14ac:dyDescent="0.2">
      <c r="A1844" s="1" t="s">
        <v>5827</v>
      </c>
      <c r="B1844" s="1" t="s">
        <v>5828</v>
      </c>
      <c r="C1844" s="1" t="s">
        <v>476</v>
      </c>
      <c r="D1844" s="1" t="s">
        <v>1088</v>
      </c>
      <c r="E1844" s="1">
        <v>6.2913580958512804E-3</v>
      </c>
      <c r="F1844" s="1">
        <v>2.0521610912098202E-2</v>
      </c>
      <c r="G1844" s="1">
        <v>1.1181842814175899E-2</v>
      </c>
      <c r="H1844" s="1" t="s">
        <v>5829</v>
      </c>
      <c r="I1844" s="1">
        <v>22</v>
      </c>
    </row>
    <row r="1845" spans="1:9" ht="15.75" x14ac:dyDescent="0.2">
      <c r="A1845" s="1" t="s">
        <v>5830</v>
      </c>
      <c r="B1845" s="1" t="s">
        <v>5831</v>
      </c>
      <c r="C1845" s="1" t="s">
        <v>2301</v>
      </c>
      <c r="D1845" s="1" t="s">
        <v>1126</v>
      </c>
      <c r="E1845" s="1">
        <v>6.3203829947244203E-3</v>
      </c>
      <c r="F1845" s="1">
        <v>2.0521610912098202E-2</v>
      </c>
      <c r="G1845" s="1">
        <v>1.1181842814175899E-2</v>
      </c>
      <c r="H1845" s="1" t="s">
        <v>5832</v>
      </c>
      <c r="I1845" s="1">
        <v>6</v>
      </c>
    </row>
    <row r="1846" spans="1:9" ht="15.75" x14ac:dyDescent="0.2">
      <c r="A1846" s="1" t="s">
        <v>5833</v>
      </c>
      <c r="B1846" s="1" t="s">
        <v>5834</v>
      </c>
      <c r="C1846" s="1" t="s">
        <v>2301</v>
      </c>
      <c r="D1846" s="1" t="s">
        <v>1126</v>
      </c>
      <c r="E1846" s="1">
        <v>6.3203829947244203E-3</v>
      </c>
      <c r="F1846" s="1">
        <v>2.0521610912098202E-2</v>
      </c>
      <c r="G1846" s="1">
        <v>1.1181842814175899E-2</v>
      </c>
      <c r="H1846" s="1" t="s">
        <v>5835</v>
      </c>
      <c r="I1846" s="1">
        <v>6</v>
      </c>
    </row>
    <row r="1847" spans="1:9" ht="15.75" x14ac:dyDescent="0.2">
      <c r="A1847" s="1" t="s">
        <v>5836</v>
      </c>
      <c r="B1847" s="1" t="s">
        <v>5837</v>
      </c>
      <c r="C1847" s="1" t="s">
        <v>2301</v>
      </c>
      <c r="D1847" s="1" t="s">
        <v>1126</v>
      </c>
      <c r="E1847" s="1">
        <v>6.3203829947244203E-3</v>
      </c>
      <c r="F1847" s="1">
        <v>2.0521610912098202E-2</v>
      </c>
      <c r="G1847" s="1">
        <v>1.1181842814175899E-2</v>
      </c>
      <c r="H1847" s="1" t="s">
        <v>4689</v>
      </c>
      <c r="I1847" s="1">
        <v>6</v>
      </c>
    </row>
    <row r="1848" spans="1:9" ht="15.75" x14ac:dyDescent="0.2">
      <c r="A1848" s="1" t="s">
        <v>5838</v>
      </c>
      <c r="B1848" s="1" t="s">
        <v>5839</v>
      </c>
      <c r="C1848" s="1" t="s">
        <v>2301</v>
      </c>
      <c r="D1848" s="1" t="s">
        <v>1126</v>
      </c>
      <c r="E1848" s="1">
        <v>6.3203829947244203E-3</v>
      </c>
      <c r="F1848" s="1">
        <v>2.0521610912098202E-2</v>
      </c>
      <c r="G1848" s="1">
        <v>1.1181842814175899E-2</v>
      </c>
      <c r="H1848" s="1" t="s">
        <v>5840</v>
      </c>
      <c r="I1848" s="1">
        <v>6</v>
      </c>
    </row>
    <row r="1849" spans="1:9" ht="15.75" x14ac:dyDescent="0.2">
      <c r="A1849" s="1" t="s">
        <v>5841</v>
      </c>
      <c r="B1849" s="1" t="s">
        <v>5842</v>
      </c>
      <c r="C1849" s="1" t="s">
        <v>2301</v>
      </c>
      <c r="D1849" s="1" t="s">
        <v>1126</v>
      </c>
      <c r="E1849" s="1">
        <v>6.3203829947244203E-3</v>
      </c>
      <c r="F1849" s="1">
        <v>2.0521610912098202E-2</v>
      </c>
      <c r="G1849" s="1">
        <v>1.1181842814175899E-2</v>
      </c>
      <c r="H1849" s="1" t="s">
        <v>5843</v>
      </c>
      <c r="I1849" s="1">
        <v>6</v>
      </c>
    </row>
    <row r="1850" spans="1:9" ht="15.75" x14ac:dyDescent="0.2">
      <c r="A1850" s="1" t="s">
        <v>5844</v>
      </c>
      <c r="B1850" s="1" t="s">
        <v>5845</v>
      </c>
      <c r="C1850" s="1" t="s">
        <v>2301</v>
      </c>
      <c r="D1850" s="1" t="s">
        <v>1126</v>
      </c>
      <c r="E1850" s="1">
        <v>6.3203829947244203E-3</v>
      </c>
      <c r="F1850" s="1">
        <v>2.0521610912098202E-2</v>
      </c>
      <c r="G1850" s="1">
        <v>1.1181842814175899E-2</v>
      </c>
      <c r="H1850" s="1" t="s">
        <v>5846</v>
      </c>
      <c r="I1850" s="1">
        <v>6</v>
      </c>
    </row>
    <row r="1851" spans="1:9" ht="15.75" x14ac:dyDescent="0.2">
      <c r="A1851" s="1" t="s">
        <v>5847</v>
      </c>
      <c r="B1851" s="1" t="s">
        <v>5848</v>
      </c>
      <c r="C1851" s="1" t="s">
        <v>2301</v>
      </c>
      <c r="D1851" s="1" t="s">
        <v>1126</v>
      </c>
      <c r="E1851" s="1">
        <v>6.3203829947244203E-3</v>
      </c>
      <c r="F1851" s="1">
        <v>2.0521610912098202E-2</v>
      </c>
      <c r="G1851" s="1">
        <v>1.1181842814175899E-2</v>
      </c>
      <c r="H1851" s="1" t="s">
        <v>5849</v>
      </c>
      <c r="I1851" s="1">
        <v>6</v>
      </c>
    </row>
    <row r="1852" spans="1:9" ht="15.75" x14ac:dyDescent="0.2">
      <c r="A1852" s="1" t="s">
        <v>5850</v>
      </c>
      <c r="B1852" s="1" t="s">
        <v>5851</v>
      </c>
      <c r="C1852" s="1" t="s">
        <v>2301</v>
      </c>
      <c r="D1852" s="1" t="s">
        <v>1126</v>
      </c>
      <c r="E1852" s="1">
        <v>6.3203829947244203E-3</v>
      </c>
      <c r="F1852" s="1">
        <v>2.0521610912098202E-2</v>
      </c>
      <c r="G1852" s="1">
        <v>1.1181842814175899E-2</v>
      </c>
      <c r="H1852" s="1" t="s">
        <v>5852</v>
      </c>
      <c r="I1852" s="1">
        <v>6</v>
      </c>
    </row>
    <row r="1853" spans="1:9" ht="15.75" x14ac:dyDescent="0.2">
      <c r="A1853" s="1" t="s">
        <v>5853</v>
      </c>
      <c r="B1853" s="1" t="s">
        <v>5854</v>
      </c>
      <c r="C1853" s="1" t="s">
        <v>2301</v>
      </c>
      <c r="D1853" s="1" t="s">
        <v>1126</v>
      </c>
      <c r="E1853" s="1">
        <v>6.3203829947244203E-3</v>
      </c>
      <c r="F1853" s="1">
        <v>2.0521610912098202E-2</v>
      </c>
      <c r="G1853" s="1">
        <v>1.1181842814175899E-2</v>
      </c>
      <c r="H1853" s="1" t="s">
        <v>5855</v>
      </c>
      <c r="I1853" s="1">
        <v>6</v>
      </c>
    </row>
    <row r="1854" spans="1:9" ht="15.75" x14ac:dyDescent="0.2">
      <c r="A1854" s="1" t="s">
        <v>5856</v>
      </c>
      <c r="B1854" s="1" t="s">
        <v>5857</v>
      </c>
      <c r="C1854" s="1" t="s">
        <v>543</v>
      </c>
      <c r="D1854" s="1" t="s">
        <v>795</v>
      </c>
      <c r="E1854" s="1">
        <v>6.3604946551407303E-3</v>
      </c>
      <c r="F1854" s="1">
        <v>2.06295590271969E-2</v>
      </c>
      <c r="G1854" s="1">
        <v>1.12406617275785E-2</v>
      </c>
      <c r="H1854" s="1" t="s">
        <v>5858</v>
      </c>
      <c r="I1854" s="1">
        <v>13</v>
      </c>
    </row>
    <row r="1855" spans="1:9" ht="15.75" x14ac:dyDescent="0.2">
      <c r="A1855" s="1" t="s">
        <v>5859</v>
      </c>
      <c r="B1855" s="1" t="s">
        <v>5860</v>
      </c>
      <c r="C1855" s="1" t="s">
        <v>543</v>
      </c>
      <c r="D1855" s="1" t="s">
        <v>795</v>
      </c>
      <c r="E1855" s="1">
        <v>6.3604946551407303E-3</v>
      </c>
      <c r="F1855" s="1">
        <v>2.06295590271969E-2</v>
      </c>
      <c r="G1855" s="1">
        <v>1.12406617275785E-2</v>
      </c>
      <c r="H1855" s="1" t="s">
        <v>5861</v>
      </c>
      <c r="I1855" s="1">
        <v>13</v>
      </c>
    </row>
    <row r="1856" spans="1:9" ht="15.75" x14ac:dyDescent="0.2">
      <c r="A1856" s="1" t="s">
        <v>5862</v>
      </c>
      <c r="B1856" s="1" t="s">
        <v>5863</v>
      </c>
      <c r="C1856" s="1" t="s">
        <v>3544</v>
      </c>
      <c r="D1856" s="1" t="s">
        <v>1625</v>
      </c>
      <c r="E1856" s="1">
        <v>6.4672192224041096E-3</v>
      </c>
      <c r="F1856" s="1">
        <v>2.08743219799402E-2</v>
      </c>
      <c r="G1856" s="1">
        <v>1.1374028492791699E-2</v>
      </c>
      <c r="H1856" s="1" t="s">
        <v>5864</v>
      </c>
      <c r="I1856" s="1">
        <v>5</v>
      </c>
    </row>
    <row r="1857" spans="1:9" ht="15.75" x14ac:dyDescent="0.2">
      <c r="A1857" s="1" t="s">
        <v>5865</v>
      </c>
      <c r="B1857" s="1" t="s">
        <v>5866</v>
      </c>
      <c r="C1857" s="1" t="s">
        <v>3544</v>
      </c>
      <c r="D1857" s="1" t="s">
        <v>1625</v>
      </c>
      <c r="E1857" s="1">
        <v>6.4672192224041096E-3</v>
      </c>
      <c r="F1857" s="1">
        <v>2.08743219799402E-2</v>
      </c>
      <c r="G1857" s="1">
        <v>1.1374028492791699E-2</v>
      </c>
      <c r="H1857" s="1" t="s">
        <v>5867</v>
      </c>
      <c r="I1857" s="1">
        <v>5</v>
      </c>
    </row>
    <row r="1858" spans="1:9" ht="15.75" x14ac:dyDescent="0.2">
      <c r="A1858" s="1" t="s">
        <v>5868</v>
      </c>
      <c r="B1858" s="1" t="s">
        <v>5869</v>
      </c>
      <c r="C1858" s="1" t="s">
        <v>3544</v>
      </c>
      <c r="D1858" s="1" t="s">
        <v>1625</v>
      </c>
      <c r="E1858" s="1">
        <v>6.4672192224041096E-3</v>
      </c>
      <c r="F1858" s="1">
        <v>2.08743219799402E-2</v>
      </c>
      <c r="G1858" s="1">
        <v>1.1374028492791699E-2</v>
      </c>
      <c r="H1858" s="1" t="s">
        <v>5870</v>
      </c>
      <c r="I1858" s="1">
        <v>5</v>
      </c>
    </row>
    <row r="1859" spans="1:9" ht="15.75" x14ac:dyDescent="0.2">
      <c r="A1859" s="1" t="s">
        <v>5871</v>
      </c>
      <c r="B1859" s="1" t="s">
        <v>5872</v>
      </c>
      <c r="C1859" s="1" t="s">
        <v>3544</v>
      </c>
      <c r="D1859" s="1" t="s">
        <v>1625</v>
      </c>
      <c r="E1859" s="1">
        <v>6.4672192224041096E-3</v>
      </c>
      <c r="F1859" s="1">
        <v>2.08743219799402E-2</v>
      </c>
      <c r="G1859" s="1">
        <v>1.1374028492791699E-2</v>
      </c>
      <c r="H1859" s="1" t="s">
        <v>5873</v>
      </c>
      <c r="I1859" s="1">
        <v>5</v>
      </c>
    </row>
    <row r="1860" spans="1:9" ht="15.75" x14ac:dyDescent="0.2">
      <c r="A1860" s="1" t="s">
        <v>5874</v>
      </c>
      <c r="B1860" s="1" t="s">
        <v>5875</v>
      </c>
      <c r="C1860" s="1" t="s">
        <v>3544</v>
      </c>
      <c r="D1860" s="1" t="s">
        <v>1625</v>
      </c>
      <c r="E1860" s="1">
        <v>6.4672192224041096E-3</v>
      </c>
      <c r="F1860" s="1">
        <v>2.08743219799402E-2</v>
      </c>
      <c r="G1860" s="1">
        <v>1.1374028492791699E-2</v>
      </c>
      <c r="H1860" s="1" t="s">
        <v>5555</v>
      </c>
      <c r="I1860" s="1">
        <v>5</v>
      </c>
    </row>
    <row r="1861" spans="1:9" ht="15.75" x14ac:dyDescent="0.2">
      <c r="A1861" s="1" t="s">
        <v>5876</v>
      </c>
      <c r="B1861" s="1" t="s">
        <v>5877</v>
      </c>
      <c r="C1861" s="1" t="s">
        <v>3544</v>
      </c>
      <c r="D1861" s="1" t="s">
        <v>1625</v>
      </c>
      <c r="E1861" s="1">
        <v>6.4672192224041096E-3</v>
      </c>
      <c r="F1861" s="1">
        <v>2.08743219799402E-2</v>
      </c>
      <c r="G1861" s="1">
        <v>1.1374028492791699E-2</v>
      </c>
      <c r="H1861" s="1" t="s">
        <v>5878</v>
      </c>
      <c r="I1861" s="1">
        <v>5</v>
      </c>
    </row>
    <row r="1862" spans="1:9" ht="15.75" x14ac:dyDescent="0.2">
      <c r="A1862" s="1" t="s">
        <v>5879</v>
      </c>
      <c r="B1862" s="1" t="s">
        <v>5880</v>
      </c>
      <c r="C1862" s="1" t="s">
        <v>3544</v>
      </c>
      <c r="D1862" s="1" t="s">
        <v>1625</v>
      </c>
      <c r="E1862" s="1">
        <v>6.4672192224041096E-3</v>
      </c>
      <c r="F1862" s="1">
        <v>2.08743219799402E-2</v>
      </c>
      <c r="G1862" s="1">
        <v>1.1374028492791699E-2</v>
      </c>
      <c r="H1862" s="1" t="s">
        <v>3557</v>
      </c>
      <c r="I1862" s="1">
        <v>5</v>
      </c>
    </row>
    <row r="1863" spans="1:9" ht="15.75" x14ac:dyDescent="0.2">
      <c r="A1863" s="1" t="s">
        <v>5881</v>
      </c>
      <c r="B1863" s="1" t="s">
        <v>5882</v>
      </c>
      <c r="C1863" s="1" t="s">
        <v>3544</v>
      </c>
      <c r="D1863" s="1" t="s">
        <v>1625</v>
      </c>
      <c r="E1863" s="1">
        <v>6.4672192224041096E-3</v>
      </c>
      <c r="F1863" s="1">
        <v>2.08743219799402E-2</v>
      </c>
      <c r="G1863" s="1">
        <v>1.1374028492791699E-2</v>
      </c>
      <c r="H1863" s="1" t="s">
        <v>5883</v>
      </c>
      <c r="I1863" s="1">
        <v>5</v>
      </c>
    </row>
    <row r="1864" spans="1:9" ht="15.75" x14ac:dyDescent="0.2">
      <c r="A1864" s="1" t="s">
        <v>5884</v>
      </c>
      <c r="B1864" s="1" t="s">
        <v>5885</v>
      </c>
      <c r="C1864" s="1" t="s">
        <v>3544</v>
      </c>
      <c r="D1864" s="1" t="s">
        <v>1625</v>
      </c>
      <c r="E1864" s="1">
        <v>6.4672192224041096E-3</v>
      </c>
      <c r="F1864" s="1">
        <v>2.08743219799402E-2</v>
      </c>
      <c r="G1864" s="1">
        <v>1.1374028492791699E-2</v>
      </c>
      <c r="H1864" s="1" t="s">
        <v>5886</v>
      </c>
      <c r="I1864" s="1">
        <v>5</v>
      </c>
    </row>
    <row r="1865" spans="1:9" ht="15.75" x14ac:dyDescent="0.2">
      <c r="A1865" s="1" t="s">
        <v>5887</v>
      </c>
      <c r="B1865" s="1" t="s">
        <v>5888</v>
      </c>
      <c r="C1865" s="1" t="s">
        <v>1433</v>
      </c>
      <c r="D1865" s="1" t="s">
        <v>623</v>
      </c>
      <c r="E1865" s="1">
        <v>6.5387409150178899E-3</v>
      </c>
      <c r="F1865" s="1">
        <v>2.1093844819784002E-2</v>
      </c>
      <c r="G1865" s="1">
        <v>1.1493642391513801E-2</v>
      </c>
      <c r="H1865" s="1" t="s">
        <v>5889</v>
      </c>
      <c r="I1865" s="1">
        <v>14</v>
      </c>
    </row>
    <row r="1866" spans="1:9" ht="15.75" x14ac:dyDescent="0.2">
      <c r="A1866" s="1" t="s">
        <v>5890</v>
      </c>
      <c r="B1866" s="1" t="s">
        <v>5891</v>
      </c>
      <c r="C1866" s="1" t="s">
        <v>1755</v>
      </c>
      <c r="D1866" s="1" t="s">
        <v>954</v>
      </c>
      <c r="E1866" s="1">
        <v>6.5533346643492398E-3</v>
      </c>
      <c r="F1866" s="1">
        <v>2.1106935333729301E-2</v>
      </c>
      <c r="G1866" s="1">
        <v>1.1500775168269001E-2</v>
      </c>
      <c r="H1866" s="1" t="s">
        <v>5892</v>
      </c>
      <c r="I1866" s="1">
        <v>8</v>
      </c>
    </row>
    <row r="1867" spans="1:9" ht="15.75" x14ac:dyDescent="0.2">
      <c r="A1867" s="1" t="s">
        <v>5893</v>
      </c>
      <c r="B1867" s="1" t="s">
        <v>5894</v>
      </c>
      <c r="C1867" s="1" t="s">
        <v>1755</v>
      </c>
      <c r="D1867" s="1" t="s">
        <v>954</v>
      </c>
      <c r="E1867" s="1">
        <v>6.5533346643492398E-3</v>
      </c>
      <c r="F1867" s="1">
        <v>2.1106935333729301E-2</v>
      </c>
      <c r="G1867" s="1">
        <v>1.1500775168269001E-2</v>
      </c>
      <c r="H1867" s="1" t="s">
        <v>5895</v>
      </c>
      <c r="I1867" s="1">
        <v>8</v>
      </c>
    </row>
    <row r="1868" spans="1:9" ht="15.75" x14ac:dyDescent="0.2">
      <c r="A1868" s="1" t="s">
        <v>5896</v>
      </c>
      <c r="B1868" s="1" t="s">
        <v>5897</v>
      </c>
      <c r="C1868" s="1" t="s">
        <v>1755</v>
      </c>
      <c r="D1868" s="1" t="s">
        <v>954</v>
      </c>
      <c r="E1868" s="1">
        <v>6.5533346643492398E-3</v>
      </c>
      <c r="F1868" s="1">
        <v>2.1106935333729301E-2</v>
      </c>
      <c r="G1868" s="1">
        <v>1.1500775168269001E-2</v>
      </c>
      <c r="H1868" s="1" t="s">
        <v>5898</v>
      </c>
      <c r="I1868" s="1">
        <v>8</v>
      </c>
    </row>
    <row r="1869" spans="1:9" ht="15.75" x14ac:dyDescent="0.2">
      <c r="A1869" s="1" t="s">
        <v>5899</v>
      </c>
      <c r="B1869" s="1" t="s">
        <v>5900</v>
      </c>
      <c r="C1869" s="1" t="s">
        <v>881</v>
      </c>
      <c r="D1869" s="1" t="s">
        <v>2647</v>
      </c>
      <c r="E1869" s="1">
        <v>6.5843745604805496E-3</v>
      </c>
      <c r="F1869" s="1">
        <v>2.1175933856789401E-2</v>
      </c>
      <c r="G1869" s="1">
        <v>1.1538371175842299E-2</v>
      </c>
      <c r="H1869" s="1" t="s">
        <v>5901</v>
      </c>
      <c r="I1869" s="1">
        <v>16</v>
      </c>
    </row>
    <row r="1870" spans="1:9" ht="15.75" x14ac:dyDescent="0.2">
      <c r="A1870" s="1" t="s">
        <v>5902</v>
      </c>
      <c r="B1870" s="1" t="s">
        <v>5903</v>
      </c>
      <c r="C1870" s="1" t="s">
        <v>843</v>
      </c>
      <c r="D1870" s="1" t="s">
        <v>128</v>
      </c>
      <c r="E1870" s="1">
        <v>6.5853278499732803E-3</v>
      </c>
      <c r="F1870" s="1">
        <v>2.1175933856789401E-2</v>
      </c>
      <c r="G1870" s="1">
        <v>1.1538371175842299E-2</v>
      </c>
      <c r="H1870" s="1" t="s">
        <v>5904</v>
      </c>
      <c r="I1870" s="1">
        <v>21</v>
      </c>
    </row>
    <row r="1871" spans="1:9" ht="15.75" x14ac:dyDescent="0.2">
      <c r="A1871" s="1" t="s">
        <v>5905</v>
      </c>
      <c r="B1871" s="1" t="s">
        <v>5906</v>
      </c>
      <c r="C1871" s="1" t="s">
        <v>843</v>
      </c>
      <c r="D1871" s="1" t="s">
        <v>128</v>
      </c>
      <c r="E1871" s="1">
        <v>6.5853278499732803E-3</v>
      </c>
      <c r="F1871" s="1">
        <v>2.1175933856789401E-2</v>
      </c>
      <c r="G1871" s="1">
        <v>1.1538371175842299E-2</v>
      </c>
      <c r="H1871" s="1" t="s">
        <v>5907</v>
      </c>
      <c r="I1871" s="1">
        <v>21</v>
      </c>
    </row>
    <row r="1872" spans="1:9" ht="15.75" x14ac:dyDescent="0.2">
      <c r="A1872" s="1" t="s">
        <v>5908</v>
      </c>
      <c r="B1872" s="1" t="s">
        <v>5909</v>
      </c>
      <c r="C1872" s="1" t="s">
        <v>295</v>
      </c>
      <c r="D1872" s="1" t="s">
        <v>2075</v>
      </c>
      <c r="E1872" s="1">
        <v>6.6022822506743599E-3</v>
      </c>
      <c r="F1872" s="1">
        <v>2.1206298451169999E-2</v>
      </c>
      <c r="G1872" s="1">
        <v>1.15549162766599E-2</v>
      </c>
      <c r="H1872" s="1" t="s">
        <v>5910</v>
      </c>
      <c r="I1872" s="1">
        <v>30</v>
      </c>
    </row>
    <row r="1873" spans="1:9" ht="15.75" x14ac:dyDescent="0.2">
      <c r="A1873" s="1" t="s">
        <v>5911</v>
      </c>
      <c r="B1873" s="1" t="s">
        <v>5912</v>
      </c>
      <c r="C1873" s="1" t="s">
        <v>1216</v>
      </c>
      <c r="D1873" s="1" t="s">
        <v>1841</v>
      </c>
      <c r="E1873" s="1">
        <v>6.60535618978207E-3</v>
      </c>
      <c r="F1873" s="1">
        <v>2.1206298451169999E-2</v>
      </c>
      <c r="G1873" s="1">
        <v>1.15549162766599E-2</v>
      </c>
      <c r="H1873" s="1" t="s">
        <v>5913</v>
      </c>
      <c r="I1873" s="1">
        <v>15</v>
      </c>
    </row>
    <row r="1874" spans="1:9" ht="15.75" x14ac:dyDescent="0.2">
      <c r="A1874" s="1" t="s">
        <v>5914</v>
      </c>
      <c r="B1874" s="1" t="s">
        <v>5915</v>
      </c>
      <c r="C1874" s="1" t="s">
        <v>1216</v>
      </c>
      <c r="D1874" s="1" t="s">
        <v>1841</v>
      </c>
      <c r="E1874" s="1">
        <v>6.60535618978207E-3</v>
      </c>
      <c r="F1874" s="1">
        <v>2.1206298451169999E-2</v>
      </c>
      <c r="G1874" s="1">
        <v>1.15549162766599E-2</v>
      </c>
      <c r="H1874" s="1" t="s">
        <v>5916</v>
      </c>
      <c r="I1874" s="1">
        <v>15</v>
      </c>
    </row>
    <row r="1875" spans="1:9" ht="15.75" x14ac:dyDescent="0.2">
      <c r="A1875" s="1" t="s">
        <v>5917</v>
      </c>
      <c r="B1875" s="1" t="s">
        <v>5918</v>
      </c>
      <c r="C1875" s="1" t="s">
        <v>802</v>
      </c>
      <c r="D1875" s="1" t="s">
        <v>308</v>
      </c>
      <c r="E1875" s="1">
        <v>6.6443525110838099E-3</v>
      </c>
      <c r="F1875" s="1">
        <v>2.13087292377875E-2</v>
      </c>
      <c r="G1875" s="1">
        <v>1.16107289007368E-2</v>
      </c>
      <c r="H1875" s="1" t="s">
        <v>5919</v>
      </c>
      <c r="I1875" s="1">
        <v>19</v>
      </c>
    </row>
    <row r="1876" spans="1:9" ht="15.75" x14ac:dyDescent="0.2">
      <c r="A1876" s="1" t="s">
        <v>5920</v>
      </c>
      <c r="B1876" s="1" t="s">
        <v>5921</v>
      </c>
      <c r="C1876" s="1" t="s">
        <v>802</v>
      </c>
      <c r="D1876" s="1" t="s">
        <v>308</v>
      </c>
      <c r="E1876" s="1">
        <v>6.6443525110838099E-3</v>
      </c>
      <c r="F1876" s="1">
        <v>2.13087292377875E-2</v>
      </c>
      <c r="G1876" s="1">
        <v>1.16107289007368E-2</v>
      </c>
      <c r="H1876" s="1" t="s">
        <v>5922</v>
      </c>
      <c r="I1876" s="1">
        <v>19</v>
      </c>
    </row>
    <row r="1877" spans="1:9" ht="15.75" x14ac:dyDescent="0.2">
      <c r="A1877" s="1" t="s">
        <v>5923</v>
      </c>
      <c r="B1877" s="1" t="s">
        <v>5924</v>
      </c>
      <c r="C1877" s="1" t="s">
        <v>2079</v>
      </c>
      <c r="D1877" s="1" t="s">
        <v>1346</v>
      </c>
      <c r="E1877" s="1">
        <v>6.7140116292000798E-3</v>
      </c>
      <c r="F1877" s="1">
        <v>2.1509173716147401E-2</v>
      </c>
      <c r="G1877" s="1">
        <v>1.1719947356324501E-2</v>
      </c>
      <c r="H1877" s="1" t="s">
        <v>5925</v>
      </c>
      <c r="I1877" s="1">
        <v>7</v>
      </c>
    </row>
    <row r="1878" spans="1:9" ht="15.75" x14ac:dyDescent="0.2">
      <c r="A1878" s="1" t="s">
        <v>5926</v>
      </c>
      <c r="B1878" s="1" t="s">
        <v>5927</v>
      </c>
      <c r="C1878" s="1" t="s">
        <v>2079</v>
      </c>
      <c r="D1878" s="1" t="s">
        <v>1346</v>
      </c>
      <c r="E1878" s="1">
        <v>6.7140116292000798E-3</v>
      </c>
      <c r="F1878" s="1">
        <v>2.1509173716147401E-2</v>
      </c>
      <c r="G1878" s="1">
        <v>1.1719947356324501E-2</v>
      </c>
      <c r="H1878" s="1" t="s">
        <v>5928</v>
      </c>
      <c r="I1878" s="1">
        <v>7</v>
      </c>
    </row>
    <row r="1879" spans="1:9" ht="15.75" x14ac:dyDescent="0.2">
      <c r="A1879" s="1" t="s">
        <v>5929</v>
      </c>
      <c r="B1879" s="1" t="s">
        <v>5930</v>
      </c>
      <c r="C1879" s="1" t="s">
        <v>692</v>
      </c>
      <c r="D1879" s="1" t="s">
        <v>1412</v>
      </c>
      <c r="E1879" s="1">
        <v>6.8539755618298604E-3</v>
      </c>
      <c r="F1879" s="1">
        <v>2.1945867408949101E-2</v>
      </c>
      <c r="G1879" s="1">
        <v>1.19578936000071E-2</v>
      </c>
      <c r="H1879" s="1" t="s">
        <v>5931</v>
      </c>
      <c r="I1879" s="1">
        <v>18</v>
      </c>
    </row>
    <row r="1880" spans="1:9" ht="15.75" x14ac:dyDescent="0.2">
      <c r="A1880" s="1" t="s">
        <v>5932</v>
      </c>
      <c r="B1880" s="1" t="s">
        <v>5933</v>
      </c>
      <c r="C1880" s="1" t="s">
        <v>1151</v>
      </c>
      <c r="D1880" s="1" t="s">
        <v>1536</v>
      </c>
      <c r="E1880" s="1">
        <v>6.9830980868956201E-3</v>
      </c>
      <c r="F1880" s="1">
        <v>2.2347401225901301E-2</v>
      </c>
      <c r="G1880" s="1">
        <v>1.2176681883488799E-2</v>
      </c>
      <c r="H1880" s="1" t="s">
        <v>5934</v>
      </c>
      <c r="I1880" s="1">
        <v>11</v>
      </c>
    </row>
    <row r="1881" spans="1:9" ht="15.75" x14ac:dyDescent="0.2">
      <c r="A1881" s="1" t="s">
        <v>5935</v>
      </c>
      <c r="B1881" s="1" t="s">
        <v>5936</v>
      </c>
      <c r="C1881" s="1" t="s">
        <v>1333</v>
      </c>
      <c r="D1881" s="1" t="s">
        <v>1100</v>
      </c>
      <c r="E1881" s="1">
        <v>6.9995435961507299E-3</v>
      </c>
      <c r="F1881" s="1">
        <v>2.2376200538758498E-2</v>
      </c>
      <c r="G1881" s="1">
        <v>1.2192374091615299E-2</v>
      </c>
      <c r="H1881" s="1" t="s">
        <v>5937</v>
      </c>
      <c r="I1881" s="1">
        <v>9</v>
      </c>
    </row>
    <row r="1882" spans="1:9" ht="15.75" x14ac:dyDescent="0.2">
      <c r="A1882" s="1" t="s">
        <v>5938</v>
      </c>
      <c r="B1882" s="1" t="s">
        <v>5939</v>
      </c>
      <c r="C1882" s="1" t="s">
        <v>1333</v>
      </c>
      <c r="D1882" s="1" t="s">
        <v>1100</v>
      </c>
      <c r="E1882" s="1">
        <v>6.9995435961507299E-3</v>
      </c>
      <c r="F1882" s="1">
        <v>2.2376200538758498E-2</v>
      </c>
      <c r="G1882" s="1">
        <v>1.2192374091615299E-2</v>
      </c>
      <c r="H1882" s="1" t="s">
        <v>5940</v>
      </c>
      <c r="I1882" s="1">
        <v>9</v>
      </c>
    </row>
    <row r="1883" spans="1:9" ht="15.75" x14ac:dyDescent="0.2">
      <c r="A1883" s="1" t="s">
        <v>5941</v>
      </c>
      <c r="B1883" s="1" t="s">
        <v>5942</v>
      </c>
      <c r="C1883" s="1" t="s">
        <v>543</v>
      </c>
      <c r="D1883" s="1" t="s">
        <v>1706</v>
      </c>
      <c r="E1883" s="1">
        <v>7.01343556114996E-3</v>
      </c>
      <c r="F1883" s="1">
        <v>2.2396784124607501E-2</v>
      </c>
      <c r="G1883" s="1">
        <v>1.2203589703416E-2</v>
      </c>
      <c r="H1883" s="1" t="s">
        <v>5943</v>
      </c>
      <c r="I1883" s="1">
        <v>13</v>
      </c>
    </row>
    <row r="1884" spans="1:9" ht="15.75" x14ac:dyDescent="0.2">
      <c r="A1884" s="1" t="s">
        <v>5944</v>
      </c>
      <c r="B1884" s="1" t="s">
        <v>5945</v>
      </c>
      <c r="C1884" s="1" t="s">
        <v>543</v>
      </c>
      <c r="D1884" s="1" t="s">
        <v>1706</v>
      </c>
      <c r="E1884" s="1">
        <v>7.01343556114996E-3</v>
      </c>
      <c r="F1884" s="1">
        <v>2.2396784124607501E-2</v>
      </c>
      <c r="G1884" s="1">
        <v>1.2203589703416E-2</v>
      </c>
      <c r="H1884" s="1" t="s">
        <v>5946</v>
      </c>
      <c r="I1884" s="1">
        <v>13</v>
      </c>
    </row>
    <row r="1885" spans="1:9" ht="15.75" x14ac:dyDescent="0.2">
      <c r="A1885" s="1" t="s">
        <v>5947</v>
      </c>
      <c r="B1885" s="1" t="s">
        <v>5948</v>
      </c>
      <c r="C1885" s="1" t="s">
        <v>1748</v>
      </c>
      <c r="D1885" s="1" t="s">
        <v>1454</v>
      </c>
      <c r="E1885" s="1">
        <v>7.1050229009938298E-3</v>
      </c>
      <c r="F1885" s="1">
        <v>2.26651739039135E-2</v>
      </c>
      <c r="G1885" s="1">
        <v>1.2349830285502199E-2</v>
      </c>
      <c r="H1885" s="1" t="s">
        <v>5949</v>
      </c>
      <c r="I1885" s="1">
        <v>10</v>
      </c>
    </row>
    <row r="1886" spans="1:9" ht="15.75" x14ac:dyDescent="0.2">
      <c r="A1886" s="1" t="s">
        <v>5950</v>
      </c>
      <c r="B1886" s="1" t="s">
        <v>5951</v>
      </c>
      <c r="C1886" s="1" t="s">
        <v>1748</v>
      </c>
      <c r="D1886" s="1" t="s">
        <v>1454</v>
      </c>
      <c r="E1886" s="1">
        <v>7.1050229009938298E-3</v>
      </c>
      <c r="F1886" s="1">
        <v>2.26651739039135E-2</v>
      </c>
      <c r="G1886" s="1">
        <v>1.2349830285502199E-2</v>
      </c>
      <c r="H1886" s="1" t="s">
        <v>5952</v>
      </c>
      <c r="I1886" s="1">
        <v>10</v>
      </c>
    </row>
    <row r="1887" spans="1:9" ht="15.75" x14ac:dyDescent="0.2">
      <c r="A1887" s="1" t="s">
        <v>5953</v>
      </c>
      <c r="B1887" s="1" t="s">
        <v>5954</v>
      </c>
      <c r="C1887" s="1" t="s">
        <v>1433</v>
      </c>
      <c r="D1887" s="1" t="s">
        <v>1174</v>
      </c>
      <c r="E1887" s="1">
        <v>7.1648491419915097E-3</v>
      </c>
      <c r="F1887" s="1">
        <v>2.28317833209804E-2</v>
      </c>
      <c r="G1887" s="1">
        <v>1.2440612647617101E-2</v>
      </c>
      <c r="H1887" s="1" t="s">
        <v>5955</v>
      </c>
      <c r="I1887" s="1">
        <v>14</v>
      </c>
    </row>
    <row r="1888" spans="1:9" ht="15.75" x14ac:dyDescent="0.2">
      <c r="A1888" s="1" t="s">
        <v>5956</v>
      </c>
      <c r="B1888" s="1" t="s">
        <v>5957</v>
      </c>
      <c r="C1888" s="1" t="s">
        <v>1433</v>
      </c>
      <c r="D1888" s="1" t="s">
        <v>1174</v>
      </c>
      <c r="E1888" s="1">
        <v>7.1648491419915097E-3</v>
      </c>
      <c r="F1888" s="1">
        <v>2.28317833209804E-2</v>
      </c>
      <c r="G1888" s="1">
        <v>1.2440612647617101E-2</v>
      </c>
      <c r="H1888" s="1" t="s">
        <v>5958</v>
      </c>
      <c r="I1888" s="1">
        <v>14</v>
      </c>
    </row>
    <row r="1889" spans="1:9" ht="15.75" x14ac:dyDescent="0.2">
      <c r="A1889" s="1" t="s">
        <v>5959</v>
      </c>
      <c r="B1889" s="1" t="s">
        <v>5960</v>
      </c>
      <c r="C1889" s="1" t="s">
        <v>1216</v>
      </c>
      <c r="D1889" s="1" t="s">
        <v>384</v>
      </c>
      <c r="E1889" s="1">
        <v>7.2009677906576201E-3</v>
      </c>
      <c r="F1889" s="1">
        <v>2.2910437491716399E-2</v>
      </c>
      <c r="G1889" s="1">
        <v>1.24834698374165E-2</v>
      </c>
      <c r="H1889" s="1" t="s">
        <v>5961</v>
      </c>
      <c r="I1889" s="1">
        <v>15</v>
      </c>
    </row>
    <row r="1890" spans="1:9" ht="15.75" x14ac:dyDescent="0.2">
      <c r="A1890" s="1" t="s">
        <v>5962</v>
      </c>
      <c r="B1890" s="1" t="s">
        <v>5963</v>
      </c>
      <c r="C1890" s="1" t="s">
        <v>1216</v>
      </c>
      <c r="D1890" s="1" t="s">
        <v>384</v>
      </c>
      <c r="E1890" s="1">
        <v>7.2009677906576201E-3</v>
      </c>
      <c r="F1890" s="1">
        <v>2.2910437491716399E-2</v>
      </c>
      <c r="G1890" s="1">
        <v>1.24834698374165E-2</v>
      </c>
      <c r="H1890" s="1" t="s">
        <v>5964</v>
      </c>
      <c r="I1890" s="1">
        <v>15</v>
      </c>
    </row>
    <row r="1891" spans="1:9" ht="15.75" x14ac:dyDescent="0.2">
      <c r="A1891" s="1" t="s">
        <v>5965</v>
      </c>
      <c r="B1891" s="1" t="s">
        <v>5966</v>
      </c>
      <c r="C1891" s="1" t="s">
        <v>1216</v>
      </c>
      <c r="D1891" s="1" t="s">
        <v>384</v>
      </c>
      <c r="E1891" s="1">
        <v>7.2009677906576201E-3</v>
      </c>
      <c r="F1891" s="1">
        <v>2.2910437491716399E-2</v>
      </c>
      <c r="G1891" s="1">
        <v>1.24834698374165E-2</v>
      </c>
      <c r="H1891" s="1" t="s">
        <v>5967</v>
      </c>
      <c r="I1891" s="1">
        <v>15</v>
      </c>
    </row>
    <row r="1892" spans="1:9" ht="15.75" x14ac:dyDescent="0.2">
      <c r="A1892" s="1" t="s">
        <v>5968</v>
      </c>
      <c r="B1892" s="1" t="s">
        <v>5969</v>
      </c>
      <c r="C1892" s="1" t="s">
        <v>5206</v>
      </c>
      <c r="D1892" s="1" t="s">
        <v>2778</v>
      </c>
      <c r="E1892" s="1">
        <v>7.3552171840346597E-3</v>
      </c>
      <c r="F1892" s="1">
        <v>2.3083475339973E-2</v>
      </c>
      <c r="G1892" s="1">
        <v>1.25777549317201E-2</v>
      </c>
      <c r="H1892" s="1" t="s">
        <v>5231</v>
      </c>
      <c r="I1892" s="1">
        <v>4</v>
      </c>
    </row>
    <row r="1893" spans="1:9" ht="15.75" x14ac:dyDescent="0.2">
      <c r="A1893" s="1" t="s">
        <v>5970</v>
      </c>
      <c r="B1893" s="1" t="s">
        <v>5971</v>
      </c>
      <c r="C1893" s="1" t="s">
        <v>5206</v>
      </c>
      <c r="D1893" s="1" t="s">
        <v>2778</v>
      </c>
      <c r="E1893" s="1">
        <v>7.3552171840346597E-3</v>
      </c>
      <c r="F1893" s="1">
        <v>2.3083475339973E-2</v>
      </c>
      <c r="G1893" s="1">
        <v>1.25777549317201E-2</v>
      </c>
      <c r="H1893" s="1" t="s">
        <v>5972</v>
      </c>
      <c r="I1893" s="1">
        <v>4</v>
      </c>
    </row>
    <row r="1894" spans="1:9" ht="15.75" x14ac:dyDescent="0.2">
      <c r="A1894" s="1" t="s">
        <v>5973</v>
      </c>
      <c r="B1894" s="1" t="s">
        <v>5974</v>
      </c>
      <c r="C1894" s="1" t="s">
        <v>5206</v>
      </c>
      <c r="D1894" s="1" t="s">
        <v>2778</v>
      </c>
      <c r="E1894" s="1">
        <v>7.3552171840346597E-3</v>
      </c>
      <c r="F1894" s="1">
        <v>2.3083475339973E-2</v>
      </c>
      <c r="G1894" s="1">
        <v>1.25777549317201E-2</v>
      </c>
      <c r="H1894" s="1" t="s">
        <v>5975</v>
      </c>
      <c r="I1894" s="1">
        <v>4</v>
      </c>
    </row>
    <row r="1895" spans="1:9" ht="15.75" x14ac:dyDescent="0.2">
      <c r="A1895" s="1" t="s">
        <v>5976</v>
      </c>
      <c r="B1895" s="1" t="s">
        <v>5977</v>
      </c>
      <c r="C1895" s="1" t="s">
        <v>5206</v>
      </c>
      <c r="D1895" s="1" t="s">
        <v>2778</v>
      </c>
      <c r="E1895" s="1">
        <v>7.3552171840346597E-3</v>
      </c>
      <c r="F1895" s="1">
        <v>2.3083475339973E-2</v>
      </c>
      <c r="G1895" s="1">
        <v>1.25777549317201E-2</v>
      </c>
      <c r="H1895" s="1" t="s">
        <v>5978</v>
      </c>
      <c r="I1895" s="1">
        <v>4</v>
      </c>
    </row>
    <row r="1896" spans="1:9" ht="15.75" x14ac:dyDescent="0.2">
      <c r="A1896" s="1" t="s">
        <v>5979</v>
      </c>
      <c r="B1896" s="1" t="s">
        <v>5980</v>
      </c>
      <c r="C1896" s="1" t="s">
        <v>5206</v>
      </c>
      <c r="D1896" s="1" t="s">
        <v>2778</v>
      </c>
      <c r="E1896" s="1">
        <v>7.3552171840346597E-3</v>
      </c>
      <c r="F1896" s="1">
        <v>2.3083475339973E-2</v>
      </c>
      <c r="G1896" s="1">
        <v>1.25777549317201E-2</v>
      </c>
      <c r="H1896" s="1" t="s">
        <v>5981</v>
      </c>
      <c r="I1896" s="1">
        <v>4</v>
      </c>
    </row>
    <row r="1897" spans="1:9" ht="15.75" x14ac:dyDescent="0.2">
      <c r="A1897" s="1" t="s">
        <v>5982</v>
      </c>
      <c r="B1897" s="1" t="s">
        <v>5983</v>
      </c>
      <c r="C1897" s="1" t="s">
        <v>5206</v>
      </c>
      <c r="D1897" s="1" t="s">
        <v>2778</v>
      </c>
      <c r="E1897" s="1">
        <v>7.3552171840346597E-3</v>
      </c>
      <c r="F1897" s="1">
        <v>2.3083475339973E-2</v>
      </c>
      <c r="G1897" s="1">
        <v>1.25777549317201E-2</v>
      </c>
      <c r="H1897" s="1" t="s">
        <v>5984</v>
      </c>
      <c r="I1897" s="1">
        <v>4</v>
      </c>
    </row>
    <row r="1898" spans="1:9" ht="15.75" x14ac:dyDescent="0.2">
      <c r="A1898" s="1" t="s">
        <v>5985</v>
      </c>
      <c r="B1898" s="1" t="s">
        <v>5986</v>
      </c>
      <c r="C1898" s="1" t="s">
        <v>5206</v>
      </c>
      <c r="D1898" s="1" t="s">
        <v>2778</v>
      </c>
      <c r="E1898" s="1">
        <v>7.3552171840346597E-3</v>
      </c>
      <c r="F1898" s="1">
        <v>2.3083475339973E-2</v>
      </c>
      <c r="G1898" s="1">
        <v>1.25777549317201E-2</v>
      </c>
      <c r="H1898" s="1" t="s">
        <v>5984</v>
      </c>
      <c r="I1898" s="1">
        <v>4</v>
      </c>
    </row>
    <row r="1899" spans="1:9" ht="15.75" x14ac:dyDescent="0.2">
      <c r="A1899" s="1" t="s">
        <v>5987</v>
      </c>
      <c r="B1899" s="1" t="s">
        <v>5988</v>
      </c>
      <c r="C1899" s="1" t="s">
        <v>5206</v>
      </c>
      <c r="D1899" s="1" t="s">
        <v>2778</v>
      </c>
      <c r="E1899" s="1">
        <v>7.3552171840346597E-3</v>
      </c>
      <c r="F1899" s="1">
        <v>2.3083475339973E-2</v>
      </c>
      <c r="G1899" s="1">
        <v>1.25777549317201E-2</v>
      </c>
      <c r="H1899" s="1" t="s">
        <v>5989</v>
      </c>
      <c r="I1899" s="1">
        <v>4</v>
      </c>
    </row>
    <row r="1900" spans="1:9" ht="15.75" x14ac:dyDescent="0.2">
      <c r="A1900" s="1" t="s">
        <v>5990</v>
      </c>
      <c r="B1900" s="1" t="s">
        <v>5991</v>
      </c>
      <c r="C1900" s="1" t="s">
        <v>5206</v>
      </c>
      <c r="D1900" s="1" t="s">
        <v>2778</v>
      </c>
      <c r="E1900" s="1">
        <v>7.3552171840346597E-3</v>
      </c>
      <c r="F1900" s="1">
        <v>2.3083475339973E-2</v>
      </c>
      <c r="G1900" s="1">
        <v>1.25777549317201E-2</v>
      </c>
      <c r="H1900" s="1" t="s">
        <v>5992</v>
      </c>
      <c r="I1900" s="1">
        <v>4</v>
      </c>
    </row>
    <row r="1901" spans="1:9" ht="15.75" x14ac:dyDescent="0.2">
      <c r="A1901" s="1" t="s">
        <v>5993</v>
      </c>
      <c r="B1901" s="1" t="s">
        <v>5994</v>
      </c>
      <c r="C1901" s="1" t="s">
        <v>5206</v>
      </c>
      <c r="D1901" s="1" t="s">
        <v>2778</v>
      </c>
      <c r="E1901" s="1">
        <v>7.3552171840346597E-3</v>
      </c>
      <c r="F1901" s="1">
        <v>2.3083475339973E-2</v>
      </c>
      <c r="G1901" s="1">
        <v>1.25777549317201E-2</v>
      </c>
      <c r="H1901" s="1" t="s">
        <v>5995</v>
      </c>
      <c r="I1901" s="1">
        <v>4</v>
      </c>
    </row>
    <row r="1902" spans="1:9" ht="15.75" x14ac:dyDescent="0.2">
      <c r="A1902" s="1" t="s">
        <v>5996</v>
      </c>
      <c r="B1902" s="1" t="s">
        <v>5997</v>
      </c>
      <c r="C1902" s="1" t="s">
        <v>5206</v>
      </c>
      <c r="D1902" s="1" t="s">
        <v>2778</v>
      </c>
      <c r="E1902" s="1">
        <v>7.3552171840346597E-3</v>
      </c>
      <c r="F1902" s="1">
        <v>2.3083475339973E-2</v>
      </c>
      <c r="G1902" s="1">
        <v>1.25777549317201E-2</v>
      </c>
      <c r="H1902" s="1" t="s">
        <v>5998</v>
      </c>
      <c r="I1902" s="1">
        <v>4</v>
      </c>
    </row>
    <row r="1903" spans="1:9" ht="15.75" x14ac:dyDescent="0.2">
      <c r="A1903" s="1" t="s">
        <v>5999</v>
      </c>
      <c r="B1903" s="1" t="s">
        <v>6000</v>
      </c>
      <c r="C1903" s="1" t="s">
        <v>5206</v>
      </c>
      <c r="D1903" s="1" t="s">
        <v>2778</v>
      </c>
      <c r="E1903" s="1">
        <v>7.3552171840346597E-3</v>
      </c>
      <c r="F1903" s="1">
        <v>2.3083475339973E-2</v>
      </c>
      <c r="G1903" s="1">
        <v>1.25777549317201E-2</v>
      </c>
      <c r="H1903" s="1" t="s">
        <v>6001</v>
      </c>
      <c r="I1903" s="1">
        <v>4</v>
      </c>
    </row>
    <row r="1904" spans="1:9" ht="15.75" x14ac:dyDescent="0.2">
      <c r="A1904" s="1" t="s">
        <v>6002</v>
      </c>
      <c r="B1904" s="1" t="s">
        <v>6003</v>
      </c>
      <c r="C1904" s="1" t="s">
        <v>5206</v>
      </c>
      <c r="D1904" s="1" t="s">
        <v>2778</v>
      </c>
      <c r="E1904" s="1">
        <v>7.3552171840346597E-3</v>
      </c>
      <c r="F1904" s="1">
        <v>2.3083475339973E-2</v>
      </c>
      <c r="G1904" s="1">
        <v>1.25777549317201E-2</v>
      </c>
      <c r="H1904" s="1" t="s">
        <v>6004</v>
      </c>
      <c r="I1904" s="1">
        <v>4</v>
      </c>
    </row>
    <row r="1905" spans="1:9" ht="15.75" x14ac:dyDescent="0.2">
      <c r="A1905" s="1" t="s">
        <v>6005</v>
      </c>
      <c r="B1905" s="1" t="s">
        <v>6006</v>
      </c>
      <c r="C1905" s="1" t="s">
        <v>5206</v>
      </c>
      <c r="D1905" s="1" t="s">
        <v>2778</v>
      </c>
      <c r="E1905" s="1">
        <v>7.3552171840346597E-3</v>
      </c>
      <c r="F1905" s="1">
        <v>2.3083475339973E-2</v>
      </c>
      <c r="G1905" s="1">
        <v>1.25777549317201E-2</v>
      </c>
      <c r="H1905" s="1" t="s">
        <v>6007</v>
      </c>
      <c r="I1905" s="1">
        <v>4</v>
      </c>
    </row>
    <row r="1906" spans="1:9" ht="15.75" x14ac:dyDescent="0.2">
      <c r="A1906" s="1" t="s">
        <v>6008</v>
      </c>
      <c r="B1906" s="1" t="s">
        <v>6009</v>
      </c>
      <c r="C1906" s="1" t="s">
        <v>5206</v>
      </c>
      <c r="D1906" s="1" t="s">
        <v>2778</v>
      </c>
      <c r="E1906" s="1">
        <v>7.3552171840346597E-3</v>
      </c>
      <c r="F1906" s="1">
        <v>2.3083475339973E-2</v>
      </c>
      <c r="G1906" s="1">
        <v>1.25777549317201E-2</v>
      </c>
      <c r="H1906" s="1" t="s">
        <v>6010</v>
      </c>
      <c r="I1906" s="1">
        <v>4</v>
      </c>
    </row>
    <row r="1907" spans="1:9" ht="15.75" x14ac:dyDescent="0.2">
      <c r="A1907" s="1" t="s">
        <v>6011</v>
      </c>
      <c r="B1907" s="1" t="s">
        <v>6012</v>
      </c>
      <c r="C1907" s="1" t="s">
        <v>5206</v>
      </c>
      <c r="D1907" s="1" t="s">
        <v>2778</v>
      </c>
      <c r="E1907" s="1">
        <v>7.3552171840346597E-3</v>
      </c>
      <c r="F1907" s="1">
        <v>2.3083475339973E-2</v>
      </c>
      <c r="G1907" s="1">
        <v>1.25777549317201E-2</v>
      </c>
      <c r="H1907" s="1" t="s">
        <v>6013</v>
      </c>
      <c r="I1907" s="1">
        <v>4</v>
      </c>
    </row>
    <row r="1908" spans="1:9" ht="15.75" x14ac:dyDescent="0.2">
      <c r="A1908" s="1" t="s">
        <v>6014</v>
      </c>
      <c r="B1908" s="1" t="s">
        <v>6015</v>
      </c>
      <c r="C1908" s="1" t="s">
        <v>5206</v>
      </c>
      <c r="D1908" s="1" t="s">
        <v>2778</v>
      </c>
      <c r="E1908" s="1">
        <v>7.3552171840346597E-3</v>
      </c>
      <c r="F1908" s="1">
        <v>2.3083475339973E-2</v>
      </c>
      <c r="G1908" s="1">
        <v>1.25777549317201E-2</v>
      </c>
      <c r="H1908" s="1" t="s">
        <v>6016</v>
      </c>
      <c r="I1908" s="1">
        <v>4</v>
      </c>
    </row>
    <row r="1909" spans="1:9" ht="15.75" x14ac:dyDescent="0.2">
      <c r="A1909" s="1" t="s">
        <v>6017</v>
      </c>
      <c r="B1909" s="1" t="s">
        <v>6018</v>
      </c>
      <c r="C1909" s="1" t="s">
        <v>5206</v>
      </c>
      <c r="D1909" s="1" t="s">
        <v>2778</v>
      </c>
      <c r="E1909" s="1">
        <v>7.3552171840346597E-3</v>
      </c>
      <c r="F1909" s="1">
        <v>2.3083475339973E-2</v>
      </c>
      <c r="G1909" s="1">
        <v>1.25777549317201E-2</v>
      </c>
      <c r="H1909" s="1" t="s">
        <v>5670</v>
      </c>
      <c r="I1909" s="1">
        <v>4</v>
      </c>
    </row>
    <row r="1910" spans="1:9" ht="15.75" x14ac:dyDescent="0.2">
      <c r="A1910" s="1" t="s">
        <v>6019</v>
      </c>
      <c r="B1910" s="1" t="s">
        <v>6020</v>
      </c>
      <c r="C1910" s="1" t="s">
        <v>5206</v>
      </c>
      <c r="D1910" s="1" t="s">
        <v>2778</v>
      </c>
      <c r="E1910" s="1">
        <v>7.3552171840346597E-3</v>
      </c>
      <c r="F1910" s="1">
        <v>2.3083475339973E-2</v>
      </c>
      <c r="G1910" s="1">
        <v>1.25777549317201E-2</v>
      </c>
      <c r="H1910" s="1" t="s">
        <v>6021</v>
      </c>
      <c r="I1910" s="1">
        <v>4</v>
      </c>
    </row>
    <row r="1911" spans="1:9" ht="15.75" x14ac:dyDescent="0.2">
      <c r="A1911" s="1" t="s">
        <v>6022</v>
      </c>
      <c r="B1911" s="1" t="s">
        <v>6023</v>
      </c>
      <c r="C1911" s="1" t="s">
        <v>5206</v>
      </c>
      <c r="D1911" s="1" t="s">
        <v>2778</v>
      </c>
      <c r="E1911" s="1">
        <v>7.3552171840346597E-3</v>
      </c>
      <c r="F1911" s="1">
        <v>2.3083475339973E-2</v>
      </c>
      <c r="G1911" s="1">
        <v>1.25777549317201E-2</v>
      </c>
      <c r="H1911" s="1" t="s">
        <v>6024</v>
      </c>
      <c r="I1911" s="1">
        <v>4</v>
      </c>
    </row>
    <row r="1912" spans="1:9" ht="15.75" x14ac:dyDescent="0.2">
      <c r="A1912" s="1" t="s">
        <v>6025</v>
      </c>
      <c r="B1912" s="1" t="s">
        <v>6026</v>
      </c>
      <c r="C1912" s="1" t="s">
        <v>5206</v>
      </c>
      <c r="D1912" s="1" t="s">
        <v>2778</v>
      </c>
      <c r="E1912" s="1">
        <v>7.3552171840346597E-3</v>
      </c>
      <c r="F1912" s="1">
        <v>2.3083475339973E-2</v>
      </c>
      <c r="G1912" s="1">
        <v>1.25777549317201E-2</v>
      </c>
      <c r="H1912" s="1" t="s">
        <v>6010</v>
      </c>
      <c r="I1912" s="1">
        <v>4</v>
      </c>
    </row>
    <row r="1913" spans="1:9" ht="15.75" x14ac:dyDescent="0.2">
      <c r="A1913" s="1" t="s">
        <v>6027</v>
      </c>
      <c r="B1913" s="1" t="s">
        <v>6028</v>
      </c>
      <c r="C1913" s="1" t="s">
        <v>5206</v>
      </c>
      <c r="D1913" s="1" t="s">
        <v>2778</v>
      </c>
      <c r="E1913" s="1">
        <v>7.3552171840346597E-3</v>
      </c>
      <c r="F1913" s="1">
        <v>2.3083475339973E-2</v>
      </c>
      <c r="G1913" s="1">
        <v>1.25777549317201E-2</v>
      </c>
      <c r="H1913" s="1" t="s">
        <v>6029</v>
      </c>
      <c r="I1913" s="1">
        <v>4</v>
      </c>
    </row>
    <row r="1914" spans="1:9" ht="15.75" x14ac:dyDescent="0.2">
      <c r="A1914" s="1" t="s">
        <v>6030</v>
      </c>
      <c r="B1914" s="1" t="s">
        <v>6031</v>
      </c>
      <c r="C1914" s="1" t="s">
        <v>5206</v>
      </c>
      <c r="D1914" s="1" t="s">
        <v>2778</v>
      </c>
      <c r="E1914" s="1">
        <v>7.3552171840346597E-3</v>
      </c>
      <c r="F1914" s="1">
        <v>2.3083475339973E-2</v>
      </c>
      <c r="G1914" s="1">
        <v>1.25777549317201E-2</v>
      </c>
      <c r="H1914" s="1" t="s">
        <v>6032</v>
      </c>
      <c r="I1914" s="1">
        <v>4</v>
      </c>
    </row>
    <row r="1915" spans="1:9" ht="15.75" x14ac:dyDescent="0.2">
      <c r="A1915" s="1" t="s">
        <v>6033</v>
      </c>
      <c r="B1915" s="1" t="s">
        <v>6034</v>
      </c>
      <c r="C1915" s="1" t="s">
        <v>5206</v>
      </c>
      <c r="D1915" s="1" t="s">
        <v>2778</v>
      </c>
      <c r="E1915" s="1">
        <v>7.3552171840346597E-3</v>
      </c>
      <c r="F1915" s="1">
        <v>2.3083475339973E-2</v>
      </c>
      <c r="G1915" s="1">
        <v>1.25777549317201E-2</v>
      </c>
      <c r="H1915" s="1" t="s">
        <v>6035</v>
      </c>
      <c r="I1915" s="1">
        <v>4</v>
      </c>
    </row>
    <row r="1916" spans="1:9" ht="15.75" x14ac:dyDescent="0.2">
      <c r="A1916" s="1" t="s">
        <v>6036</v>
      </c>
      <c r="B1916" s="1" t="s">
        <v>6037</v>
      </c>
      <c r="C1916" s="1" t="s">
        <v>5206</v>
      </c>
      <c r="D1916" s="1" t="s">
        <v>2778</v>
      </c>
      <c r="E1916" s="1">
        <v>7.3552171840346597E-3</v>
      </c>
      <c r="F1916" s="1">
        <v>2.3083475339973E-2</v>
      </c>
      <c r="G1916" s="1">
        <v>1.25777549317201E-2</v>
      </c>
      <c r="H1916" s="1" t="s">
        <v>6038</v>
      </c>
      <c r="I1916" s="1">
        <v>4</v>
      </c>
    </row>
    <row r="1917" spans="1:9" ht="15.75" x14ac:dyDescent="0.2">
      <c r="A1917" s="1" t="s">
        <v>6039</v>
      </c>
      <c r="B1917" s="1" t="s">
        <v>6040</v>
      </c>
      <c r="C1917" s="1" t="s">
        <v>5206</v>
      </c>
      <c r="D1917" s="1" t="s">
        <v>2778</v>
      </c>
      <c r="E1917" s="1">
        <v>7.3552171840346597E-3</v>
      </c>
      <c r="F1917" s="1">
        <v>2.3083475339973E-2</v>
      </c>
      <c r="G1917" s="1">
        <v>1.25777549317201E-2</v>
      </c>
      <c r="H1917" s="1" t="s">
        <v>6041</v>
      </c>
      <c r="I1917" s="1">
        <v>4</v>
      </c>
    </row>
    <row r="1918" spans="1:9" ht="15.75" x14ac:dyDescent="0.2">
      <c r="A1918" s="1" t="s">
        <v>6042</v>
      </c>
      <c r="B1918" s="1" t="s">
        <v>6043</v>
      </c>
      <c r="C1918" s="1" t="s">
        <v>1125</v>
      </c>
      <c r="D1918" s="1" t="s">
        <v>888</v>
      </c>
      <c r="E1918" s="1">
        <v>7.4467245092498802E-3</v>
      </c>
      <c r="F1918" s="1">
        <v>2.3358462578597E-2</v>
      </c>
      <c r="G1918" s="1">
        <v>1.27275903462676E-2</v>
      </c>
      <c r="H1918" s="1" t="s">
        <v>6044</v>
      </c>
      <c r="I1918" s="1">
        <v>12</v>
      </c>
    </row>
    <row r="1919" spans="1:9" ht="15.75" x14ac:dyDescent="0.2">
      <c r="A1919" s="1" t="s">
        <v>6045</v>
      </c>
      <c r="B1919" s="1" t="s">
        <v>6046</v>
      </c>
      <c r="C1919" s="1" t="s">
        <v>581</v>
      </c>
      <c r="D1919" s="1" t="s">
        <v>590</v>
      </c>
      <c r="E1919" s="1">
        <v>7.5913381310875796E-3</v>
      </c>
      <c r="F1919" s="1">
        <v>2.37996568428985E-2</v>
      </c>
      <c r="G1919" s="1">
        <v>1.29679888673714E-2</v>
      </c>
      <c r="H1919" s="1" t="s">
        <v>6047</v>
      </c>
      <c r="I1919" s="1">
        <v>17</v>
      </c>
    </row>
    <row r="1920" spans="1:9" ht="15.75" x14ac:dyDescent="0.2">
      <c r="A1920" s="1" t="s">
        <v>6048</v>
      </c>
      <c r="B1920" s="1" t="s">
        <v>6049</v>
      </c>
      <c r="C1920" s="1" t="s">
        <v>1755</v>
      </c>
      <c r="D1920" s="1" t="s">
        <v>2316</v>
      </c>
      <c r="E1920" s="1">
        <v>7.6120025940148604E-3</v>
      </c>
      <c r="F1920" s="1">
        <v>2.38271539531403E-2</v>
      </c>
      <c r="G1920" s="1">
        <v>1.2982971529594401E-2</v>
      </c>
      <c r="H1920" s="1" t="s">
        <v>6050</v>
      </c>
      <c r="I1920" s="1">
        <v>8</v>
      </c>
    </row>
    <row r="1921" spans="1:9" ht="15.75" x14ac:dyDescent="0.2">
      <c r="A1921" s="1" t="s">
        <v>6051</v>
      </c>
      <c r="B1921" s="1" t="s">
        <v>6052</v>
      </c>
      <c r="C1921" s="1" t="s">
        <v>1755</v>
      </c>
      <c r="D1921" s="1" t="s">
        <v>2316</v>
      </c>
      <c r="E1921" s="1">
        <v>7.6120025940148604E-3</v>
      </c>
      <c r="F1921" s="1">
        <v>2.38271539531403E-2</v>
      </c>
      <c r="G1921" s="1">
        <v>1.2982971529594401E-2</v>
      </c>
      <c r="H1921" s="1" t="s">
        <v>6053</v>
      </c>
      <c r="I1921" s="1">
        <v>8</v>
      </c>
    </row>
    <row r="1922" spans="1:9" ht="15.75" x14ac:dyDescent="0.2">
      <c r="A1922" s="1" t="s">
        <v>6054</v>
      </c>
      <c r="B1922" s="1" t="s">
        <v>6055</v>
      </c>
      <c r="C1922" s="1" t="s">
        <v>1755</v>
      </c>
      <c r="D1922" s="1" t="s">
        <v>2316</v>
      </c>
      <c r="E1922" s="1">
        <v>7.6120025940148604E-3</v>
      </c>
      <c r="F1922" s="1">
        <v>2.38271539531403E-2</v>
      </c>
      <c r="G1922" s="1">
        <v>1.2982971529594401E-2</v>
      </c>
      <c r="H1922" s="1" t="s">
        <v>6056</v>
      </c>
      <c r="I1922" s="1">
        <v>8</v>
      </c>
    </row>
    <row r="1923" spans="1:9" ht="15.75" x14ac:dyDescent="0.2">
      <c r="A1923" s="1" t="s">
        <v>6057</v>
      </c>
      <c r="B1923" s="1" t="s">
        <v>6058</v>
      </c>
      <c r="C1923" s="1" t="s">
        <v>697</v>
      </c>
      <c r="D1923" s="1" t="s">
        <v>5375</v>
      </c>
      <c r="E1923" s="1">
        <v>7.71508227569862E-3</v>
      </c>
      <c r="F1923" s="1">
        <v>2.41307893670679E-2</v>
      </c>
      <c r="G1923" s="1">
        <v>1.31484168002362E-2</v>
      </c>
      <c r="H1923" s="1" t="s">
        <v>6059</v>
      </c>
      <c r="I1923" s="1">
        <v>25</v>
      </c>
    </row>
    <row r="1924" spans="1:9" ht="15.75" x14ac:dyDescent="0.2">
      <c r="A1924" s="1" t="s">
        <v>6060</v>
      </c>
      <c r="B1924" s="1" t="s">
        <v>6061</v>
      </c>
      <c r="C1924" s="1" t="s">
        <v>217</v>
      </c>
      <c r="D1924" s="1" t="s">
        <v>2414</v>
      </c>
      <c r="E1924" s="1">
        <v>7.7213338915011901E-3</v>
      </c>
      <c r="F1924" s="1">
        <v>2.41307893670679E-2</v>
      </c>
      <c r="G1924" s="1">
        <v>1.31484168002362E-2</v>
      </c>
      <c r="H1924" s="1" t="s">
        <v>6062</v>
      </c>
      <c r="I1924" s="1">
        <v>36</v>
      </c>
    </row>
    <row r="1925" spans="1:9" ht="15.75" x14ac:dyDescent="0.2">
      <c r="A1925" s="1" t="s">
        <v>6063</v>
      </c>
      <c r="B1925" s="5" t="s">
        <v>6064</v>
      </c>
      <c r="C1925" s="1">
        <f>6/2005</f>
        <v>2.9925187032418953E-3</v>
      </c>
      <c r="D1925" s="1" t="s">
        <v>2579</v>
      </c>
      <c r="E1925" s="1">
        <v>7.7411251081043204E-3</v>
      </c>
      <c r="F1925" s="1">
        <v>2.41307893670679E-2</v>
      </c>
      <c r="G1925" s="1">
        <v>1.31484168002362E-2</v>
      </c>
      <c r="H1925" s="1" t="s">
        <v>6065</v>
      </c>
      <c r="I1925" s="1">
        <v>6</v>
      </c>
    </row>
    <row r="1926" spans="1:9" ht="15.75" x14ac:dyDescent="0.2">
      <c r="A1926" s="1" t="s">
        <v>6066</v>
      </c>
      <c r="B1926" s="1" t="s">
        <v>6067</v>
      </c>
      <c r="C1926" s="1" t="s">
        <v>2301</v>
      </c>
      <c r="D1926" s="1" t="s">
        <v>2579</v>
      </c>
      <c r="E1926" s="1">
        <v>7.7411251081043204E-3</v>
      </c>
      <c r="F1926" s="1">
        <v>2.41307893670679E-2</v>
      </c>
      <c r="G1926" s="1">
        <v>1.31484168002362E-2</v>
      </c>
      <c r="H1926" s="1" t="s">
        <v>6068</v>
      </c>
      <c r="I1926" s="1">
        <v>6</v>
      </c>
    </row>
    <row r="1927" spans="1:9" ht="15.75" x14ac:dyDescent="0.2">
      <c r="A1927" s="1" t="s">
        <v>6069</v>
      </c>
      <c r="B1927" s="1" t="s">
        <v>6070</v>
      </c>
      <c r="C1927" s="1" t="s">
        <v>2301</v>
      </c>
      <c r="D1927" s="1" t="s">
        <v>2579</v>
      </c>
      <c r="E1927" s="1">
        <v>7.7411251081043204E-3</v>
      </c>
      <c r="F1927" s="1">
        <v>2.41307893670679E-2</v>
      </c>
      <c r="G1927" s="1">
        <v>1.31484168002362E-2</v>
      </c>
      <c r="H1927" s="1" t="s">
        <v>6071</v>
      </c>
      <c r="I1927" s="1">
        <v>6</v>
      </c>
    </row>
    <row r="1928" spans="1:9" ht="15.75" x14ac:dyDescent="0.2">
      <c r="A1928" s="1" t="s">
        <v>6072</v>
      </c>
      <c r="B1928" s="1" t="s">
        <v>6073</v>
      </c>
      <c r="C1928" s="1" t="s">
        <v>2301</v>
      </c>
      <c r="D1928" s="1" t="s">
        <v>2579</v>
      </c>
      <c r="E1928" s="1">
        <v>7.7411251081043204E-3</v>
      </c>
      <c r="F1928" s="1">
        <v>2.41307893670679E-2</v>
      </c>
      <c r="G1928" s="1">
        <v>1.31484168002362E-2</v>
      </c>
      <c r="H1928" s="1" t="s">
        <v>4689</v>
      </c>
      <c r="I1928" s="1">
        <v>6</v>
      </c>
    </row>
    <row r="1929" spans="1:9" ht="15.75" x14ac:dyDescent="0.2">
      <c r="A1929" s="1" t="s">
        <v>6074</v>
      </c>
      <c r="B1929" s="1" t="s">
        <v>6075</v>
      </c>
      <c r="C1929" s="1" t="s">
        <v>2301</v>
      </c>
      <c r="D1929" s="1" t="s">
        <v>2579</v>
      </c>
      <c r="E1929" s="1">
        <v>7.7411251081043204E-3</v>
      </c>
      <c r="F1929" s="1">
        <v>2.41307893670679E-2</v>
      </c>
      <c r="G1929" s="1">
        <v>1.31484168002362E-2</v>
      </c>
      <c r="H1929" s="1" t="s">
        <v>6076</v>
      </c>
      <c r="I1929" s="1">
        <v>6</v>
      </c>
    </row>
    <row r="1930" spans="1:9" ht="15.75" x14ac:dyDescent="0.2">
      <c r="A1930" s="1" t="s">
        <v>6077</v>
      </c>
      <c r="B1930" s="1" t="s">
        <v>6078</v>
      </c>
      <c r="C1930" s="1" t="s">
        <v>2301</v>
      </c>
      <c r="D1930" s="1" t="s">
        <v>2579</v>
      </c>
      <c r="E1930" s="1">
        <v>7.7411251081043204E-3</v>
      </c>
      <c r="F1930" s="1">
        <v>2.41307893670679E-2</v>
      </c>
      <c r="G1930" s="1">
        <v>1.31484168002362E-2</v>
      </c>
      <c r="H1930" s="1" t="s">
        <v>6079</v>
      </c>
      <c r="I1930" s="1">
        <v>6</v>
      </c>
    </row>
    <row r="1931" spans="1:9" ht="15.75" x14ac:dyDescent="0.2">
      <c r="A1931" s="1" t="s">
        <v>6080</v>
      </c>
      <c r="B1931" s="1" t="s">
        <v>6081</v>
      </c>
      <c r="C1931" s="1" t="s">
        <v>1151</v>
      </c>
      <c r="D1931" s="1" t="s">
        <v>678</v>
      </c>
      <c r="E1931" s="1">
        <v>7.7979309650898498E-3</v>
      </c>
      <c r="F1931" s="1">
        <v>2.4295264437630901E-2</v>
      </c>
      <c r="G1931" s="1">
        <v>1.3238036196772E-2</v>
      </c>
      <c r="H1931" s="1" t="s">
        <v>6082</v>
      </c>
      <c r="I1931" s="1">
        <v>11</v>
      </c>
    </row>
    <row r="1932" spans="1:9" ht="15.75" x14ac:dyDescent="0.2">
      <c r="A1932" s="1" t="s">
        <v>6083</v>
      </c>
      <c r="B1932" s="1" t="s">
        <v>6084</v>
      </c>
      <c r="C1932" s="1" t="s">
        <v>1433</v>
      </c>
      <c r="D1932" s="1" t="s">
        <v>994</v>
      </c>
      <c r="E1932" s="1">
        <v>7.8377278010516097E-3</v>
      </c>
      <c r="F1932" s="1">
        <v>2.4384478316028E-2</v>
      </c>
      <c r="G1932" s="1">
        <v>1.3286647174211999E-2</v>
      </c>
      <c r="H1932" s="1" t="s">
        <v>6085</v>
      </c>
      <c r="I1932" s="1">
        <v>14</v>
      </c>
    </row>
    <row r="1933" spans="1:9" ht="15.75" x14ac:dyDescent="0.2">
      <c r="A1933" s="1" t="s">
        <v>6086</v>
      </c>
      <c r="B1933" s="1" t="s">
        <v>6087</v>
      </c>
      <c r="C1933" s="1" t="s">
        <v>1216</v>
      </c>
      <c r="D1933" s="1" t="s">
        <v>3786</v>
      </c>
      <c r="E1933" s="1">
        <v>7.8387374553354709E-3</v>
      </c>
      <c r="F1933" s="1">
        <v>2.4384478316028E-2</v>
      </c>
      <c r="G1933" s="1">
        <v>1.3286647174211999E-2</v>
      </c>
      <c r="H1933" s="1" t="s">
        <v>6088</v>
      </c>
      <c r="I1933" s="1">
        <v>15</v>
      </c>
    </row>
    <row r="1934" spans="1:9" ht="15.75" x14ac:dyDescent="0.2">
      <c r="A1934" s="1" t="s">
        <v>6089</v>
      </c>
      <c r="B1934" s="1" t="s">
        <v>6090</v>
      </c>
      <c r="C1934" s="1" t="s">
        <v>1216</v>
      </c>
      <c r="D1934" s="1" t="s">
        <v>3786</v>
      </c>
      <c r="E1934" s="1">
        <v>7.8387374553354709E-3</v>
      </c>
      <c r="F1934" s="1">
        <v>2.4384478316028E-2</v>
      </c>
      <c r="G1934" s="1">
        <v>1.3286647174211999E-2</v>
      </c>
      <c r="H1934" s="1" t="s">
        <v>5488</v>
      </c>
      <c r="I1934" s="1">
        <v>15</v>
      </c>
    </row>
    <row r="1935" spans="1:9" ht="15.75" x14ac:dyDescent="0.2">
      <c r="A1935" s="1" t="s">
        <v>6091</v>
      </c>
      <c r="B1935" s="1" t="s">
        <v>6092</v>
      </c>
      <c r="C1935" s="1" t="s">
        <v>692</v>
      </c>
      <c r="D1935" s="1" t="s">
        <v>3412</v>
      </c>
      <c r="E1935" s="1">
        <v>7.9451049789415907E-3</v>
      </c>
      <c r="F1935" s="1">
        <v>2.4624704487104701E-2</v>
      </c>
      <c r="G1935" s="1">
        <v>1.3417541931759799E-2</v>
      </c>
      <c r="H1935" s="1" t="s">
        <v>6093</v>
      </c>
      <c r="I1935" s="1">
        <v>18</v>
      </c>
    </row>
    <row r="1936" spans="1:9" ht="15.75" x14ac:dyDescent="0.2">
      <c r="A1936" s="1" t="s">
        <v>6094</v>
      </c>
      <c r="B1936" s="1" t="s">
        <v>6095</v>
      </c>
      <c r="C1936" s="1" t="s">
        <v>692</v>
      </c>
      <c r="D1936" s="1" t="s">
        <v>3412</v>
      </c>
      <c r="E1936" s="1">
        <v>7.9451049789415907E-3</v>
      </c>
      <c r="F1936" s="1">
        <v>2.4624704487104701E-2</v>
      </c>
      <c r="G1936" s="1">
        <v>1.3417541931759799E-2</v>
      </c>
      <c r="H1936" s="1" t="s">
        <v>6096</v>
      </c>
      <c r="I1936" s="1">
        <v>18</v>
      </c>
    </row>
    <row r="1937" spans="1:9" ht="15.75" x14ac:dyDescent="0.2">
      <c r="A1937" s="1" t="s">
        <v>6097</v>
      </c>
      <c r="B1937" s="1" t="s">
        <v>6098</v>
      </c>
      <c r="C1937" s="1" t="s">
        <v>2079</v>
      </c>
      <c r="D1937" s="1" t="s">
        <v>2146</v>
      </c>
      <c r="E1937" s="1">
        <v>7.9569344615569599E-3</v>
      </c>
      <c r="F1937" s="1">
        <v>2.4624704487104701E-2</v>
      </c>
      <c r="G1937" s="1">
        <v>1.3417541931759799E-2</v>
      </c>
      <c r="H1937" s="1" t="s">
        <v>6099</v>
      </c>
      <c r="I1937" s="1">
        <v>7</v>
      </c>
    </row>
    <row r="1938" spans="1:9" ht="15.75" x14ac:dyDescent="0.2">
      <c r="A1938" s="1" t="s">
        <v>6100</v>
      </c>
      <c r="B1938" s="1" t="s">
        <v>6101</v>
      </c>
      <c r="C1938" s="1" t="s">
        <v>2079</v>
      </c>
      <c r="D1938" s="1" t="s">
        <v>2146</v>
      </c>
      <c r="E1938" s="1">
        <v>7.9569344615569599E-3</v>
      </c>
      <c r="F1938" s="1">
        <v>2.4624704487104701E-2</v>
      </c>
      <c r="G1938" s="1">
        <v>1.3417541931759799E-2</v>
      </c>
      <c r="H1938" s="1" t="s">
        <v>6102</v>
      </c>
      <c r="I1938" s="1">
        <v>7</v>
      </c>
    </row>
    <row r="1939" spans="1:9" ht="15.75" x14ac:dyDescent="0.2">
      <c r="A1939" s="1" t="s">
        <v>6103</v>
      </c>
      <c r="B1939" s="1" t="s">
        <v>6104</v>
      </c>
      <c r="C1939" s="1" t="s">
        <v>2079</v>
      </c>
      <c r="D1939" s="1" t="s">
        <v>2146</v>
      </c>
      <c r="E1939" s="1">
        <v>7.9569344615569599E-3</v>
      </c>
      <c r="F1939" s="1">
        <v>2.4624704487104701E-2</v>
      </c>
      <c r="G1939" s="1">
        <v>1.3417541931759799E-2</v>
      </c>
      <c r="H1939" s="1" t="s">
        <v>6105</v>
      </c>
      <c r="I1939" s="1">
        <v>7</v>
      </c>
    </row>
    <row r="1940" spans="1:9" ht="15.75" x14ac:dyDescent="0.2">
      <c r="A1940" s="1" t="s">
        <v>6106</v>
      </c>
      <c r="B1940" s="1" t="s">
        <v>6107</v>
      </c>
      <c r="C1940" s="1" t="s">
        <v>2079</v>
      </c>
      <c r="D1940" s="1" t="s">
        <v>2146</v>
      </c>
      <c r="E1940" s="1">
        <v>7.9569344615569599E-3</v>
      </c>
      <c r="F1940" s="1">
        <v>2.4624704487104701E-2</v>
      </c>
      <c r="G1940" s="1">
        <v>1.3417541931759799E-2</v>
      </c>
      <c r="H1940" s="1" t="s">
        <v>6108</v>
      </c>
      <c r="I1940" s="1">
        <v>7</v>
      </c>
    </row>
    <row r="1941" spans="1:9" ht="15.75" x14ac:dyDescent="0.2">
      <c r="A1941" s="1" t="s">
        <v>6109</v>
      </c>
      <c r="B1941" s="1" t="s">
        <v>6110</v>
      </c>
      <c r="C1941" s="1" t="s">
        <v>2079</v>
      </c>
      <c r="D1941" s="1" t="s">
        <v>2146</v>
      </c>
      <c r="E1941" s="1">
        <v>7.9569344615569599E-3</v>
      </c>
      <c r="F1941" s="1">
        <v>2.4624704487104701E-2</v>
      </c>
      <c r="G1941" s="1">
        <v>1.3417541931759799E-2</v>
      </c>
      <c r="H1941" s="1" t="s">
        <v>6111</v>
      </c>
      <c r="I1941" s="1">
        <v>7</v>
      </c>
    </row>
    <row r="1942" spans="1:9" ht="15.75" x14ac:dyDescent="0.2">
      <c r="A1942" s="1" t="s">
        <v>6112</v>
      </c>
      <c r="B1942" s="1" t="s">
        <v>6113</v>
      </c>
      <c r="C1942" s="1" t="s">
        <v>2079</v>
      </c>
      <c r="D1942" s="1" t="s">
        <v>2146</v>
      </c>
      <c r="E1942" s="1">
        <v>7.9569344615569599E-3</v>
      </c>
      <c r="F1942" s="1">
        <v>2.4624704487104701E-2</v>
      </c>
      <c r="G1942" s="1">
        <v>1.3417541931759799E-2</v>
      </c>
      <c r="H1942" s="1" t="s">
        <v>6114</v>
      </c>
      <c r="I1942" s="1">
        <v>7</v>
      </c>
    </row>
    <row r="1943" spans="1:9" ht="15.75" x14ac:dyDescent="0.2">
      <c r="A1943" s="1" t="s">
        <v>6115</v>
      </c>
      <c r="B1943" s="1" t="s">
        <v>6116</v>
      </c>
      <c r="C1943" s="1" t="s">
        <v>2079</v>
      </c>
      <c r="D1943" s="1" t="s">
        <v>2146</v>
      </c>
      <c r="E1943" s="1">
        <v>7.9569344615569599E-3</v>
      </c>
      <c r="F1943" s="1">
        <v>2.4624704487104701E-2</v>
      </c>
      <c r="G1943" s="1">
        <v>1.3417541931759799E-2</v>
      </c>
      <c r="H1943" s="1" t="s">
        <v>6117</v>
      </c>
      <c r="I1943" s="1">
        <v>7</v>
      </c>
    </row>
    <row r="1944" spans="1:9" ht="15.75" x14ac:dyDescent="0.2">
      <c r="A1944" s="1" t="s">
        <v>6118</v>
      </c>
      <c r="B1944" s="1" t="s">
        <v>6119</v>
      </c>
      <c r="C1944" s="1" t="s">
        <v>2079</v>
      </c>
      <c r="D1944" s="1" t="s">
        <v>2146</v>
      </c>
      <c r="E1944" s="1">
        <v>7.9569344615569599E-3</v>
      </c>
      <c r="F1944" s="1">
        <v>2.4624704487104701E-2</v>
      </c>
      <c r="G1944" s="1">
        <v>1.3417541931759799E-2</v>
      </c>
      <c r="H1944" s="1" t="s">
        <v>4601</v>
      </c>
      <c r="I1944" s="1">
        <v>7</v>
      </c>
    </row>
    <row r="1945" spans="1:9" ht="15.75" x14ac:dyDescent="0.2">
      <c r="A1945" s="1" t="s">
        <v>6120</v>
      </c>
      <c r="B1945" s="1" t="s">
        <v>6121</v>
      </c>
      <c r="C1945" s="1" t="s">
        <v>1333</v>
      </c>
      <c r="D1945" s="1" t="s">
        <v>803</v>
      </c>
      <c r="E1945" s="1">
        <v>7.9866745854849808E-3</v>
      </c>
      <c r="F1945" s="1">
        <v>2.4691313919117702E-2</v>
      </c>
      <c r="G1945" s="1">
        <v>1.3453836168206499E-2</v>
      </c>
      <c r="H1945" s="1" t="s">
        <v>6122</v>
      </c>
      <c r="I1945" s="1">
        <v>9</v>
      </c>
    </row>
    <row r="1946" spans="1:9" ht="15.75" x14ac:dyDescent="0.2">
      <c r="A1946" s="1" t="s">
        <v>6123</v>
      </c>
      <c r="B1946" s="1" t="s">
        <v>6124</v>
      </c>
      <c r="C1946" s="1" t="s">
        <v>1333</v>
      </c>
      <c r="D1946" s="1" t="s">
        <v>803</v>
      </c>
      <c r="E1946" s="1">
        <v>7.9866745854849808E-3</v>
      </c>
      <c r="F1946" s="1">
        <v>2.4691313919117702E-2</v>
      </c>
      <c r="G1946" s="1">
        <v>1.3453836168206499E-2</v>
      </c>
      <c r="H1946" s="1" t="s">
        <v>6125</v>
      </c>
      <c r="I1946" s="1">
        <v>9</v>
      </c>
    </row>
    <row r="1947" spans="1:9" ht="15.75" x14ac:dyDescent="0.2">
      <c r="A1947" s="1" t="s">
        <v>6126</v>
      </c>
      <c r="B1947" s="1" t="s">
        <v>6127</v>
      </c>
      <c r="C1947" s="1" t="s">
        <v>1748</v>
      </c>
      <c r="D1947" s="1" t="s">
        <v>2119</v>
      </c>
      <c r="E1947" s="1">
        <v>8.0070594203026004E-3</v>
      </c>
      <c r="F1947" s="1">
        <v>2.4703504679681E-2</v>
      </c>
      <c r="G1947" s="1">
        <v>1.3460478686134999E-2</v>
      </c>
      <c r="H1947" s="1" t="s">
        <v>6128</v>
      </c>
      <c r="I1947" s="1">
        <v>10</v>
      </c>
    </row>
    <row r="1948" spans="1:9" ht="15.75" x14ac:dyDescent="0.2">
      <c r="A1948" s="1" t="s">
        <v>6129</v>
      </c>
      <c r="B1948" s="1" t="s">
        <v>6130</v>
      </c>
      <c r="C1948" s="1" t="s">
        <v>1748</v>
      </c>
      <c r="D1948" s="1" t="s">
        <v>2119</v>
      </c>
      <c r="E1948" s="1">
        <v>8.0070594203026004E-3</v>
      </c>
      <c r="F1948" s="1">
        <v>2.4703504679681E-2</v>
      </c>
      <c r="G1948" s="1">
        <v>1.3460478686134999E-2</v>
      </c>
      <c r="H1948" s="1" t="s">
        <v>6131</v>
      </c>
      <c r="I1948" s="1">
        <v>10</v>
      </c>
    </row>
    <row r="1949" spans="1:9" ht="15.75" x14ac:dyDescent="0.2">
      <c r="A1949" s="1" t="s">
        <v>6132</v>
      </c>
      <c r="B1949" s="1" t="s">
        <v>6133</v>
      </c>
      <c r="C1949" s="1" t="s">
        <v>1748</v>
      </c>
      <c r="D1949" s="1" t="s">
        <v>2119</v>
      </c>
      <c r="E1949" s="1">
        <v>8.0070594203026004E-3</v>
      </c>
      <c r="F1949" s="1">
        <v>2.4703504679681E-2</v>
      </c>
      <c r="G1949" s="1">
        <v>1.3460478686134999E-2</v>
      </c>
      <c r="H1949" s="1" t="s">
        <v>5535</v>
      </c>
      <c r="I1949" s="1">
        <v>10</v>
      </c>
    </row>
    <row r="1950" spans="1:9" ht="15.75" x14ac:dyDescent="0.2">
      <c r="A1950" s="1" t="s">
        <v>6134</v>
      </c>
      <c r="B1950" s="1" t="s">
        <v>6135</v>
      </c>
      <c r="C1950" s="1" t="s">
        <v>1748</v>
      </c>
      <c r="D1950" s="1" t="s">
        <v>2119</v>
      </c>
      <c r="E1950" s="1">
        <v>8.0070594203026004E-3</v>
      </c>
      <c r="F1950" s="1">
        <v>2.4703504679681E-2</v>
      </c>
      <c r="G1950" s="1">
        <v>1.3460478686134999E-2</v>
      </c>
      <c r="H1950" s="1" t="s">
        <v>6136</v>
      </c>
      <c r="I1950" s="1">
        <v>10</v>
      </c>
    </row>
    <row r="1951" spans="1:9" ht="15.75" x14ac:dyDescent="0.2">
      <c r="A1951" s="1" t="s">
        <v>6137</v>
      </c>
      <c r="B1951" s="1" t="s">
        <v>6138</v>
      </c>
      <c r="C1951" s="1" t="s">
        <v>843</v>
      </c>
      <c r="D1951" s="1" t="s">
        <v>371</v>
      </c>
      <c r="E1951" s="1">
        <v>8.0267489914015392E-3</v>
      </c>
      <c r="F1951" s="1">
        <v>2.4751545119714401E-2</v>
      </c>
      <c r="G1951" s="1">
        <v>1.34866550253842E-2</v>
      </c>
      <c r="H1951" s="1" t="s">
        <v>6139</v>
      </c>
      <c r="I1951" s="1">
        <v>21</v>
      </c>
    </row>
    <row r="1952" spans="1:9" ht="15.75" x14ac:dyDescent="0.2">
      <c r="A1952" s="1" t="s">
        <v>6140</v>
      </c>
      <c r="B1952" s="1" t="s">
        <v>6141</v>
      </c>
      <c r="C1952" s="1" t="s">
        <v>217</v>
      </c>
      <c r="D1952" s="1" t="s">
        <v>1383</v>
      </c>
      <c r="E1952" s="1">
        <v>8.0739594127997999E-3</v>
      </c>
      <c r="F1952" s="1">
        <v>2.4884356959449599E-2</v>
      </c>
      <c r="G1952" s="1">
        <v>1.35590217183375E-2</v>
      </c>
      <c r="H1952" s="1" t="s">
        <v>6142</v>
      </c>
      <c r="I1952" s="1">
        <v>36</v>
      </c>
    </row>
    <row r="1953" spans="1:9" ht="15.75" x14ac:dyDescent="0.2">
      <c r="A1953" s="1" t="s">
        <v>6143</v>
      </c>
      <c r="B1953" s="1" t="s">
        <v>6144</v>
      </c>
      <c r="C1953" s="1" t="s">
        <v>802</v>
      </c>
      <c r="D1953" s="1" t="s">
        <v>1187</v>
      </c>
      <c r="E1953" s="1">
        <v>8.2184663594947506E-3</v>
      </c>
      <c r="F1953" s="1">
        <v>2.53167518301196E-2</v>
      </c>
      <c r="G1953" s="1">
        <v>1.37946256140647E-2</v>
      </c>
      <c r="H1953" s="1" t="s">
        <v>6145</v>
      </c>
      <c r="I1953" s="1">
        <v>19</v>
      </c>
    </row>
    <row r="1954" spans="1:9" ht="15.75" x14ac:dyDescent="0.2">
      <c r="A1954" s="1" t="s">
        <v>6146</v>
      </c>
      <c r="B1954" s="1" t="s">
        <v>6147</v>
      </c>
      <c r="C1954" s="1" t="s">
        <v>3544</v>
      </c>
      <c r="D1954" s="1" t="s">
        <v>544</v>
      </c>
      <c r="E1954" s="1">
        <v>8.2814405412020703E-3</v>
      </c>
      <c r="F1954" s="1">
        <v>2.5380651531170001E-2</v>
      </c>
      <c r="G1954" s="1">
        <v>1.3829443368678499E-2</v>
      </c>
      <c r="H1954" s="1" t="s">
        <v>6148</v>
      </c>
      <c r="I1954" s="1">
        <v>5</v>
      </c>
    </row>
    <row r="1955" spans="1:9" ht="15.75" x14ac:dyDescent="0.2">
      <c r="A1955" s="1" t="s">
        <v>6149</v>
      </c>
      <c r="B1955" s="1" t="s">
        <v>6150</v>
      </c>
      <c r="C1955" s="1" t="s">
        <v>3544</v>
      </c>
      <c r="D1955" s="1" t="s">
        <v>544</v>
      </c>
      <c r="E1955" s="1">
        <v>8.2814405412020703E-3</v>
      </c>
      <c r="F1955" s="1">
        <v>2.5380651531170001E-2</v>
      </c>
      <c r="G1955" s="1">
        <v>1.3829443368678499E-2</v>
      </c>
      <c r="H1955" s="1" t="s">
        <v>6151</v>
      </c>
      <c r="I1955" s="1">
        <v>5</v>
      </c>
    </row>
    <row r="1956" spans="1:9" ht="15.75" x14ac:dyDescent="0.2">
      <c r="A1956" s="1" t="s">
        <v>6152</v>
      </c>
      <c r="B1956" s="1" t="s">
        <v>6153</v>
      </c>
      <c r="C1956" s="1" t="s">
        <v>3544</v>
      </c>
      <c r="D1956" s="1" t="s">
        <v>544</v>
      </c>
      <c r="E1956" s="1">
        <v>8.2814405412020703E-3</v>
      </c>
      <c r="F1956" s="1">
        <v>2.5380651531170001E-2</v>
      </c>
      <c r="G1956" s="1">
        <v>1.3829443368678499E-2</v>
      </c>
      <c r="H1956" s="1" t="s">
        <v>6154</v>
      </c>
      <c r="I1956" s="1">
        <v>5</v>
      </c>
    </row>
    <row r="1957" spans="1:9" ht="15.75" x14ac:dyDescent="0.2">
      <c r="A1957" s="1" t="s">
        <v>6155</v>
      </c>
      <c r="B1957" s="1" t="s">
        <v>6156</v>
      </c>
      <c r="C1957" s="1" t="s">
        <v>3544</v>
      </c>
      <c r="D1957" s="1" t="s">
        <v>544</v>
      </c>
      <c r="E1957" s="1">
        <v>8.2814405412020703E-3</v>
      </c>
      <c r="F1957" s="1">
        <v>2.5380651531170001E-2</v>
      </c>
      <c r="G1957" s="1">
        <v>1.3829443368678499E-2</v>
      </c>
      <c r="H1957" s="1" t="s">
        <v>6157</v>
      </c>
      <c r="I1957" s="1">
        <v>5</v>
      </c>
    </row>
    <row r="1958" spans="1:9" ht="15.75" x14ac:dyDescent="0.2">
      <c r="A1958" s="1" t="s">
        <v>6158</v>
      </c>
      <c r="B1958" s="1" t="s">
        <v>6159</v>
      </c>
      <c r="C1958" s="1" t="s">
        <v>3544</v>
      </c>
      <c r="D1958" s="1" t="s">
        <v>544</v>
      </c>
      <c r="E1958" s="1">
        <v>8.2814405412020703E-3</v>
      </c>
      <c r="F1958" s="1">
        <v>2.5380651531170001E-2</v>
      </c>
      <c r="G1958" s="1">
        <v>1.3829443368678499E-2</v>
      </c>
      <c r="H1958" s="1" t="s">
        <v>6160</v>
      </c>
      <c r="I1958" s="1">
        <v>5</v>
      </c>
    </row>
    <row r="1959" spans="1:9" ht="15.75" x14ac:dyDescent="0.2">
      <c r="A1959" s="1" t="s">
        <v>6161</v>
      </c>
      <c r="B1959" s="1" t="s">
        <v>6162</v>
      </c>
      <c r="C1959" s="1" t="s">
        <v>3544</v>
      </c>
      <c r="D1959" s="1" t="s">
        <v>544</v>
      </c>
      <c r="E1959" s="1">
        <v>8.2814405412020703E-3</v>
      </c>
      <c r="F1959" s="1">
        <v>2.5380651531170001E-2</v>
      </c>
      <c r="G1959" s="1">
        <v>1.3829443368678499E-2</v>
      </c>
      <c r="H1959" s="1" t="s">
        <v>6163</v>
      </c>
      <c r="I1959" s="1">
        <v>5</v>
      </c>
    </row>
    <row r="1960" spans="1:9" ht="15.75" x14ac:dyDescent="0.2">
      <c r="A1960" s="1" t="s">
        <v>6164</v>
      </c>
      <c r="B1960" s="1" t="s">
        <v>6165</v>
      </c>
      <c r="C1960" s="1" t="s">
        <v>3544</v>
      </c>
      <c r="D1960" s="1" t="s">
        <v>544</v>
      </c>
      <c r="E1960" s="1">
        <v>8.2814405412020703E-3</v>
      </c>
      <c r="F1960" s="1">
        <v>2.5380651531170001E-2</v>
      </c>
      <c r="G1960" s="1">
        <v>1.3829443368678499E-2</v>
      </c>
      <c r="H1960" s="1" t="s">
        <v>6166</v>
      </c>
      <c r="I1960" s="1">
        <v>5</v>
      </c>
    </row>
    <row r="1961" spans="1:9" ht="15.75" x14ac:dyDescent="0.2">
      <c r="A1961" s="1" t="s">
        <v>6167</v>
      </c>
      <c r="B1961" s="1" t="s">
        <v>6168</v>
      </c>
      <c r="C1961" s="1" t="s">
        <v>3544</v>
      </c>
      <c r="D1961" s="1" t="s">
        <v>544</v>
      </c>
      <c r="E1961" s="1">
        <v>8.2814405412020703E-3</v>
      </c>
      <c r="F1961" s="1">
        <v>2.5380651531170001E-2</v>
      </c>
      <c r="G1961" s="1">
        <v>1.3829443368678499E-2</v>
      </c>
      <c r="H1961" s="1" t="s">
        <v>6169</v>
      </c>
      <c r="I1961" s="1">
        <v>5</v>
      </c>
    </row>
    <row r="1962" spans="1:9" ht="15.75" x14ac:dyDescent="0.2">
      <c r="A1962" s="1" t="s">
        <v>6170</v>
      </c>
      <c r="B1962" s="1" t="s">
        <v>6171</v>
      </c>
      <c r="C1962" s="1" t="s">
        <v>3544</v>
      </c>
      <c r="D1962" s="1" t="s">
        <v>544</v>
      </c>
      <c r="E1962" s="1">
        <v>8.2814405412020703E-3</v>
      </c>
      <c r="F1962" s="1">
        <v>2.5380651531170001E-2</v>
      </c>
      <c r="G1962" s="1">
        <v>1.3829443368678499E-2</v>
      </c>
      <c r="H1962" s="1" t="s">
        <v>6172</v>
      </c>
      <c r="I1962" s="1">
        <v>5</v>
      </c>
    </row>
    <row r="1963" spans="1:9" ht="15.75" x14ac:dyDescent="0.2">
      <c r="A1963" s="1" t="s">
        <v>6173</v>
      </c>
      <c r="B1963" s="1" t="s">
        <v>6174</v>
      </c>
      <c r="C1963" s="1" t="s">
        <v>3544</v>
      </c>
      <c r="D1963" s="1" t="s">
        <v>544</v>
      </c>
      <c r="E1963" s="1">
        <v>8.2814405412020703E-3</v>
      </c>
      <c r="F1963" s="1">
        <v>2.5380651531170001E-2</v>
      </c>
      <c r="G1963" s="1">
        <v>1.3829443368678499E-2</v>
      </c>
      <c r="H1963" s="1" t="s">
        <v>6175</v>
      </c>
      <c r="I1963" s="1">
        <v>5</v>
      </c>
    </row>
    <row r="1964" spans="1:9" ht="15.75" x14ac:dyDescent="0.2">
      <c r="A1964" s="1" t="s">
        <v>6176</v>
      </c>
      <c r="B1964" s="1" t="s">
        <v>6177</v>
      </c>
      <c r="C1964" s="1" t="s">
        <v>881</v>
      </c>
      <c r="D1964" s="1" t="s">
        <v>421</v>
      </c>
      <c r="E1964" s="1">
        <v>8.3903682223350606E-3</v>
      </c>
      <c r="F1964" s="1">
        <v>2.5701382780955E-2</v>
      </c>
      <c r="G1964" s="1">
        <v>1.4004203841238501E-2</v>
      </c>
      <c r="H1964" s="1" t="s">
        <v>6178</v>
      </c>
      <c r="I1964" s="1">
        <v>16</v>
      </c>
    </row>
    <row r="1965" spans="1:9" ht="15.75" x14ac:dyDescent="0.2">
      <c r="A1965" s="1" t="s">
        <v>6179</v>
      </c>
      <c r="B1965" s="1" t="s">
        <v>6180</v>
      </c>
      <c r="C1965" s="1" t="s">
        <v>543</v>
      </c>
      <c r="D1965" s="1" t="s">
        <v>1342</v>
      </c>
      <c r="E1965" s="1">
        <v>8.4779169776734199E-3</v>
      </c>
      <c r="F1965" s="1">
        <v>2.5956332672347E-2</v>
      </c>
      <c r="G1965" s="1">
        <v>1.41431212792139E-2</v>
      </c>
      <c r="H1965" s="1" t="s">
        <v>6181</v>
      </c>
      <c r="I1965" s="1">
        <v>13</v>
      </c>
    </row>
    <row r="1966" spans="1:9" ht="15.75" x14ac:dyDescent="0.2">
      <c r="A1966" s="1" t="s">
        <v>6182</v>
      </c>
      <c r="B1966" s="1" t="s">
        <v>6183</v>
      </c>
      <c r="C1966" s="1" t="s">
        <v>1216</v>
      </c>
      <c r="D1966" s="1" t="s">
        <v>722</v>
      </c>
      <c r="E1966" s="1">
        <v>8.5206968466724504E-3</v>
      </c>
      <c r="F1966" s="1">
        <v>2.6074026501273599E-2</v>
      </c>
      <c r="G1966" s="1">
        <v>1.4207250450208E-2</v>
      </c>
      <c r="H1966" s="1" t="s">
        <v>6184</v>
      </c>
      <c r="I1966" s="1">
        <v>15</v>
      </c>
    </row>
    <row r="1967" spans="1:9" ht="15.75" x14ac:dyDescent="0.2">
      <c r="A1967" s="1" t="s">
        <v>6185</v>
      </c>
      <c r="B1967" s="1" t="s">
        <v>6186</v>
      </c>
      <c r="C1967" s="1" t="s">
        <v>692</v>
      </c>
      <c r="D1967" s="1" t="s">
        <v>569</v>
      </c>
      <c r="E1967" s="1">
        <v>8.5408691849592107E-3</v>
      </c>
      <c r="F1967" s="1">
        <v>2.60872052948324E-2</v>
      </c>
      <c r="G1967" s="1">
        <v>1.42144313288771E-2</v>
      </c>
      <c r="H1967" s="1" t="s">
        <v>6187</v>
      </c>
      <c r="I1967" s="1">
        <v>18</v>
      </c>
    </row>
    <row r="1968" spans="1:9" ht="15.75" x14ac:dyDescent="0.2">
      <c r="A1968" s="1" t="s">
        <v>6188</v>
      </c>
      <c r="B1968" s="1" t="s">
        <v>6189</v>
      </c>
      <c r="C1968" s="1" t="s">
        <v>692</v>
      </c>
      <c r="D1968" s="1" t="s">
        <v>569</v>
      </c>
      <c r="E1968" s="1">
        <v>8.5408691849592107E-3</v>
      </c>
      <c r="F1968" s="1">
        <v>2.60872052948324E-2</v>
      </c>
      <c r="G1968" s="1">
        <v>1.42144313288771E-2</v>
      </c>
      <c r="H1968" s="1" t="s">
        <v>6190</v>
      </c>
      <c r="I1968" s="1">
        <v>18</v>
      </c>
    </row>
    <row r="1969" spans="1:9" ht="15.75" x14ac:dyDescent="0.2">
      <c r="A1969" s="1" t="s">
        <v>6191</v>
      </c>
      <c r="B1969" s="1" t="s">
        <v>6192</v>
      </c>
      <c r="C1969" s="1" t="s">
        <v>1433</v>
      </c>
      <c r="D1969" s="1" t="s">
        <v>1016</v>
      </c>
      <c r="E1969" s="1">
        <v>8.5597285925806208E-3</v>
      </c>
      <c r="F1969" s="1">
        <v>2.60872052948324E-2</v>
      </c>
      <c r="G1969" s="1">
        <v>1.42144313288771E-2</v>
      </c>
      <c r="H1969" s="1" t="s">
        <v>6193</v>
      </c>
      <c r="I1969" s="1">
        <v>14</v>
      </c>
    </row>
    <row r="1970" spans="1:9" ht="15.75" x14ac:dyDescent="0.2">
      <c r="A1970" s="1" t="s">
        <v>6194</v>
      </c>
      <c r="B1970" s="1" t="s">
        <v>6195</v>
      </c>
      <c r="C1970" s="1" t="s">
        <v>1433</v>
      </c>
      <c r="D1970" s="1" t="s">
        <v>1016</v>
      </c>
      <c r="E1970" s="1">
        <v>8.5597285925806208E-3</v>
      </c>
      <c r="F1970" s="1">
        <v>2.60872052948324E-2</v>
      </c>
      <c r="G1970" s="1">
        <v>1.42144313288771E-2</v>
      </c>
      <c r="H1970" s="1" t="s">
        <v>6196</v>
      </c>
      <c r="I1970" s="1">
        <v>14</v>
      </c>
    </row>
    <row r="1971" spans="1:9" ht="15.75" x14ac:dyDescent="0.2">
      <c r="A1971" s="1" t="s">
        <v>6197</v>
      </c>
      <c r="B1971" s="1" t="s">
        <v>6198</v>
      </c>
      <c r="C1971" s="1" t="s">
        <v>1433</v>
      </c>
      <c r="D1971" s="1" t="s">
        <v>1016</v>
      </c>
      <c r="E1971" s="1">
        <v>8.5597285925806208E-3</v>
      </c>
      <c r="F1971" s="1">
        <v>2.60872052948324E-2</v>
      </c>
      <c r="G1971" s="1">
        <v>1.42144313288771E-2</v>
      </c>
      <c r="H1971" s="1" t="s">
        <v>6199</v>
      </c>
      <c r="I1971" s="1">
        <v>14</v>
      </c>
    </row>
    <row r="1972" spans="1:9" ht="15.75" x14ac:dyDescent="0.2">
      <c r="A1972" s="1" t="s">
        <v>6200</v>
      </c>
      <c r="B1972" s="1" t="s">
        <v>6201</v>
      </c>
      <c r="C1972" s="1" t="s">
        <v>1433</v>
      </c>
      <c r="D1972" s="1" t="s">
        <v>1016</v>
      </c>
      <c r="E1972" s="1">
        <v>8.5597285925806208E-3</v>
      </c>
      <c r="F1972" s="1">
        <v>2.60872052948324E-2</v>
      </c>
      <c r="G1972" s="1">
        <v>1.42144313288771E-2</v>
      </c>
      <c r="H1972" s="1" t="s">
        <v>6202</v>
      </c>
      <c r="I1972" s="1">
        <v>14</v>
      </c>
    </row>
    <row r="1973" spans="1:9" ht="15.75" x14ac:dyDescent="0.2">
      <c r="A1973" s="1" t="s">
        <v>6203</v>
      </c>
      <c r="B1973" s="1" t="s">
        <v>6204</v>
      </c>
      <c r="C1973" s="1" t="s">
        <v>1433</v>
      </c>
      <c r="D1973" s="1" t="s">
        <v>1016</v>
      </c>
      <c r="E1973" s="1">
        <v>8.5597285925806208E-3</v>
      </c>
      <c r="F1973" s="1">
        <v>2.60872052948324E-2</v>
      </c>
      <c r="G1973" s="1">
        <v>1.42144313288771E-2</v>
      </c>
      <c r="H1973" s="1" t="s">
        <v>6205</v>
      </c>
      <c r="I1973" s="1">
        <v>14</v>
      </c>
    </row>
    <row r="1974" spans="1:9" ht="15.75" x14ac:dyDescent="0.2">
      <c r="A1974" s="1" t="s">
        <v>6206</v>
      </c>
      <c r="B1974" s="1" t="s">
        <v>6207</v>
      </c>
      <c r="C1974" s="1" t="s">
        <v>1433</v>
      </c>
      <c r="D1974" s="1" t="s">
        <v>1016</v>
      </c>
      <c r="E1974" s="1">
        <v>8.5597285925806208E-3</v>
      </c>
      <c r="F1974" s="1">
        <v>2.60872052948324E-2</v>
      </c>
      <c r="G1974" s="1">
        <v>1.42144313288771E-2</v>
      </c>
      <c r="H1974" s="1" t="s">
        <v>6199</v>
      </c>
      <c r="I1974" s="1">
        <v>14</v>
      </c>
    </row>
    <row r="1975" spans="1:9" ht="15.75" x14ac:dyDescent="0.2">
      <c r="A1975" s="1" t="s">
        <v>6208</v>
      </c>
      <c r="B1975" s="1" t="s">
        <v>6209</v>
      </c>
      <c r="C1975" s="1" t="s">
        <v>594</v>
      </c>
      <c r="D1975" s="1" t="s">
        <v>718</v>
      </c>
      <c r="E1975" s="1">
        <v>8.6826402184761002E-3</v>
      </c>
      <c r="F1975" s="1">
        <v>2.6448387082129401E-2</v>
      </c>
      <c r="G1975" s="1">
        <v>1.44112325444443E-2</v>
      </c>
      <c r="H1975" s="1" t="s">
        <v>5759</v>
      </c>
      <c r="I1975" s="1">
        <v>24</v>
      </c>
    </row>
    <row r="1976" spans="1:9" ht="15.75" x14ac:dyDescent="0.2">
      <c r="A1976" s="1" t="s">
        <v>6210</v>
      </c>
      <c r="B1976" s="1" t="s">
        <v>6211</v>
      </c>
      <c r="C1976" s="1" t="s">
        <v>1755</v>
      </c>
      <c r="D1976" s="1" t="s">
        <v>693</v>
      </c>
      <c r="E1976" s="1">
        <v>8.7942283892378705E-3</v>
      </c>
      <c r="F1976" s="1">
        <v>2.6720582719575101E-2</v>
      </c>
      <c r="G1976" s="1">
        <v>1.4559546867606301E-2</v>
      </c>
      <c r="H1976" s="1" t="s">
        <v>4564</v>
      </c>
      <c r="I1976" s="1">
        <v>8</v>
      </c>
    </row>
    <row r="1977" spans="1:9" ht="15.75" x14ac:dyDescent="0.2">
      <c r="A1977" s="1" t="s">
        <v>6212</v>
      </c>
      <c r="B1977" s="1" t="s">
        <v>6213</v>
      </c>
      <c r="C1977" s="1" t="s">
        <v>1755</v>
      </c>
      <c r="D1977" s="1" t="s">
        <v>693</v>
      </c>
      <c r="E1977" s="1">
        <v>8.7942283892378705E-3</v>
      </c>
      <c r="F1977" s="1">
        <v>2.6720582719575101E-2</v>
      </c>
      <c r="G1977" s="1">
        <v>1.4559546867606301E-2</v>
      </c>
      <c r="H1977" s="1" t="s">
        <v>6214</v>
      </c>
      <c r="I1977" s="1">
        <v>8</v>
      </c>
    </row>
    <row r="1978" spans="1:9" ht="15.75" x14ac:dyDescent="0.2">
      <c r="A1978" s="1" t="s">
        <v>6215</v>
      </c>
      <c r="B1978" s="1" t="s">
        <v>6216</v>
      </c>
      <c r="C1978" s="1" t="s">
        <v>1755</v>
      </c>
      <c r="D1978" s="1" t="s">
        <v>693</v>
      </c>
      <c r="E1978" s="1">
        <v>8.7942283892378705E-3</v>
      </c>
      <c r="F1978" s="1">
        <v>2.6720582719575101E-2</v>
      </c>
      <c r="G1978" s="1">
        <v>1.4559546867606301E-2</v>
      </c>
      <c r="H1978" s="1" t="s">
        <v>6217</v>
      </c>
      <c r="I1978" s="1">
        <v>8</v>
      </c>
    </row>
    <row r="1979" spans="1:9" ht="15.75" x14ac:dyDescent="0.2">
      <c r="A1979" s="1" t="s">
        <v>6218</v>
      </c>
      <c r="B1979" s="1" t="s">
        <v>6219</v>
      </c>
      <c r="C1979" s="1" t="s">
        <v>1755</v>
      </c>
      <c r="D1979" s="1" t="s">
        <v>693</v>
      </c>
      <c r="E1979" s="1">
        <v>8.7942283892378705E-3</v>
      </c>
      <c r="F1979" s="1">
        <v>2.6720582719575101E-2</v>
      </c>
      <c r="G1979" s="1">
        <v>1.4559546867606301E-2</v>
      </c>
      <c r="H1979" s="1" t="s">
        <v>6217</v>
      </c>
      <c r="I1979" s="1">
        <v>8</v>
      </c>
    </row>
    <row r="1980" spans="1:9" ht="15.75" x14ac:dyDescent="0.2">
      <c r="A1980" s="1" t="s">
        <v>6220</v>
      </c>
      <c r="B1980" s="1" t="s">
        <v>6221</v>
      </c>
      <c r="C1980" s="1" t="s">
        <v>1755</v>
      </c>
      <c r="D1980" s="1" t="s">
        <v>693</v>
      </c>
      <c r="E1980" s="1">
        <v>8.7942283892378705E-3</v>
      </c>
      <c r="F1980" s="1">
        <v>2.6720582719575101E-2</v>
      </c>
      <c r="G1980" s="1">
        <v>1.4559546867606301E-2</v>
      </c>
      <c r="H1980" s="1" t="s">
        <v>6217</v>
      </c>
      <c r="I1980" s="1">
        <v>8</v>
      </c>
    </row>
    <row r="1981" spans="1:9" ht="15.75" x14ac:dyDescent="0.2">
      <c r="A1981" s="1" t="s">
        <v>6222</v>
      </c>
      <c r="B1981" s="1" t="s">
        <v>6223</v>
      </c>
      <c r="C1981" s="1" t="s">
        <v>581</v>
      </c>
      <c r="D1981" s="1" t="s">
        <v>1067</v>
      </c>
      <c r="E1981" s="1">
        <v>8.8307976928545095E-3</v>
      </c>
      <c r="F1981" s="1">
        <v>2.6818137510892199E-2</v>
      </c>
      <c r="G1981" s="1">
        <v>1.4612702652839199E-2</v>
      </c>
      <c r="H1981" s="1" t="s">
        <v>6224</v>
      </c>
      <c r="I1981" s="1">
        <v>17</v>
      </c>
    </row>
    <row r="1982" spans="1:9" ht="15.75" x14ac:dyDescent="0.2">
      <c r="A1982" s="1" t="s">
        <v>6225</v>
      </c>
      <c r="B1982" s="1" t="s">
        <v>6226</v>
      </c>
      <c r="C1982" s="1" t="s">
        <v>1748</v>
      </c>
      <c r="D1982" s="1" t="s">
        <v>2192</v>
      </c>
      <c r="E1982" s="1">
        <v>8.9946496980822192E-3</v>
      </c>
      <c r="F1982" s="1">
        <v>2.7265592923950199E-2</v>
      </c>
      <c r="G1982" s="1">
        <v>1.4856512757055599E-2</v>
      </c>
      <c r="H1982" s="1" t="s">
        <v>6227</v>
      </c>
      <c r="I1982" s="1">
        <v>10</v>
      </c>
    </row>
    <row r="1983" spans="1:9" ht="15.75" x14ac:dyDescent="0.2">
      <c r="A1983" s="1" t="s">
        <v>6228</v>
      </c>
      <c r="B1983" s="1" t="s">
        <v>6229</v>
      </c>
      <c r="C1983" s="1" t="s">
        <v>1748</v>
      </c>
      <c r="D1983" s="1" t="s">
        <v>2192</v>
      </c>
      <c r="E1983" s="1">
        <v>8.9946496980822192E-3</v>
      </c>
      <c r="F1983" s="1">
        <v>2.7265592923950199E-2</v>
      </c>
      <c r="G1983" s="1">
        <v>1.4856512757055599E-2</v>
      </c>
      <c r="H1983" s="1" t="s">
        <v>6230</v>
      </c>
      <c r="I1983" s="1">
        <v>10</v>
      </c>
    </row>
    <row r="1984" spans="1:9" ht="15.75" x14ac:dyDescent="0.2">
      <c r="A1984" s="1" t="s">
        <v>6231</v>
      </c>
      <c r="B1984" s="1" t="s">
        <v>6232</v>
      </c>
      <c r="C1984" s="1" t="s">
        <v>1748</v>
      </c>
      <c r="D1984" s="1" t="s">
        <v>2192</v>
      </c>
      <c r="E1984" s="1">
        <v>8.9946496980822192E-3</v>
      </c>
      <c r="F1984" s="1">
        <v>2.7265592923950199E-2</v>
      </c>
      <c r="G1984" s="1">
        <v>1.4856512757055599E-2</v>
      </c>
      <c r="H1984" s="1" t="s">
        <v>6233</v>
      </c>
      <c r="I1984" s="1">
        <v>10</v>
      </c>
    </row>
    <row r="1985" spans="1:9" ht="15.75" x14ac:dyDescent="0.2">
      <c r="A1985" s="1" t="s">
        <v>6234</v>
      </c>
      <c r="B1985" s="1" t="s">
        <v>6235</v>
      </c>
      <c r="C1985" s="1" t="s">
        <v>1268</v>
      </c>
      <c r="D1985" s="1" t="s">
        <v>776</v>
      </c>
      <c r="E1985" s="1">
        <v>8.9962846536095192E-3</v>
      </c>
      <c r="F1985" s="1">
        <v>2.7265592923950199E-2</v>
      </c>
      <c r="G1985" s="1">
        <v>1.4856512757055599E-2</v>
      </c>
      <c r="H1985" s="1" t="s">
        <v>6236</v>
      </c>
      <c r="I1985" s="1">
        <v>20</v>
      </c>
    </row>
    <row r="1986" spans="1:9" ht="15.75" x14ac:dyDescent="0.2">
      <c r="A1986" s="1" t="s">
        <v>6237</v>
      </c>
      <c r="B1986" s="1" t="s">
        <v>6238</v>
      </c>
      <c r="C1986" s="1" t="s">
        <v>834</v>
      </c>
      <c r="D1986" s="1" t="s">
        <v>1077</v>
      </c>
      <c r="E1986" s="1">
        <v>9.0615465177771894E-3</v>
      </c>
      <c r="F1986" s="1">
        <v>2.7438648011828999E-2</v>
      </c>
      <c r="G1986" s="1">
        <v>1.4950807244907599E-2</v>
      </c>
      <c r="H1986" s="1" t="s">
        <v>6239</v>
      </c>
      <c r="I1986" s="1">
        <v>26</v>
      </c>
    </row>
    <row r="1987" spans="1:9" ht="15.75" x14ac:dyDescent="0.2">
      <c r="A1987" s="1" t="s">
        <v>6240</v>
      </c>
      <c r="B1987" s="1" t="s">
        <v>6241</v>
      </c>
      <c r="C1987" s="1" t="s">
        <v>881</v>
      </c>
      <c r="D1987" s="1" t="s">
        <v>3364</v>
      </c>
      <c r="E1987" s="1">
        <v>9.0732316224502105E-3</v>
      </c>
      <c r="F1987" s="1">
        <v>2.7438648011828999E-2</v>
      </c>
      <c r="G1987" s="1">
        <v>1.4950807244907599E-2</v>
      </c>
      <c r="H1987" s="1" t="s">
        <v>6242</v>
      </c>
      <c r="I1987" s="1">
        <v>16</v>
      </c>
    </row>
    <row r="1988" spans="1:9" ht="15.75" x14ac:dyDescent="0.2">
      <c r="A1988" s="1" t="s">
        <v>6243</v>
      </c>
      <c r="B1988" s="1" t="s">
        <v>6244</v>
      </c>
      <c r="C1988" s="1" t="s">
        <v>1333</v>
      </c>
      <c r="D1988" s="1" t="s">
        <v>1700</v>
      </c>
      <c r="E1988" s="1">
        <v>9.0762116884386106E-3</v>
      </c>
      <c r="F1988" s="1">
        <v>2.7438648011828999E-2</v>
      </c>
      <c r="G1988" s="1">
        <v>1.4950807244907599E-2</v>
      </c>
      <c r="H1988" s="1" t="s">
        <v>6245</v>
      </c>
      <c r="I1988" s="1">
        <v>9</v>
      </c>
    </row>
    <row r="1989" spans="1:9" ht="15.75" x14ac:dyDescent="0.2">
      <c r="A1989" s="1" t="s">
        <v>6246</v>
      </c>
      <c r="B1989" s="1" t="s">
        <v>6247</v>
      </c>
      <c r="C1989" s="1" t="s">
        <v>1333</v>
      </c>
      <c r="D1989" s="1" t="s">
        <v>1700</v>
      </c>
      <c r="E1989" s="1">
        <v>9.0762116884386106E-3</v>
      </c>
      <c r="F1989" s="1">
        <v>2.7438648011828999E-2</v>
      </c>
      <c r="G1989" s="1">
        <v>1.4950807244907599E-2</v>
      </c>
      <c r="H1989" s="1" t="s">
        <v>6248</v>
      </c>
      <c r="I1989" s="1">
        <v>9</v>
      </c>
    </row>
    <row r="1990" spans="1:9" ht="15.75" x14ac:dyDescent="0.2">
      <c r="A1990" s="1" t="s">
        <v>6249</v>
      </c>
      <c r="B1990" s="1" t="s">
        <v>6250</v>
      </c>
      <c r="C1990" s="1" t="s">
        <v>1333</v>
      </c>
      <c r="D1990" s="1" t="s">
        <v>1700</v>
      </c>
      <c r="E1990" s="1">
        <v>9.0762116884386106E-3</v>
      </c>
      <c r="F1990" s="1">
        <v>2.7438648011828999E-2</v>
      </c>
      <c r="G1990" s="1">
        <v>1.4950807244907599E-2</v>
      </c>
      <c r="H1990" s="1" t="s">
        <v>6251</v>
      </c>
      <c r="I1990" s="1">
        <v>9</v>
      </c>
    </row>
    <row r="1991" spans="1:9" ht="15.75" x14ac:dyDescent="0.2">
      <c r="A1991" s="1" t="s">
        <v>6252</v>
      </c>
      <c r="B1991" s="1" t="s">
        <v>6253</v>
      </c>
      <c r="C1991" s="1" t="s">
        <v>543</v>
      </c>
      <c r="D1991" s="1" t="s">
        <v>238</v>
      </c>
      <c r="E1991" s="1">
        <v>9.2950007602407899E-3</v>
      </c>
      <c r="F1991" s="1">
        <v>2.8071836466857899E-2</v>
      </c>
      <c r="G1991" s="1">
        <v>1.52958198175663E-2</v>
      </c>
      <c r="H1991" s="1" t="s">
        <v>6254</v>
      </c>
      <c r="I1991" s="1">
        <v>13</v>
      </c>
    </row>
    <row r="1992" spans="1:9" ht="15.75" x14ac:dyDescent="0.2">
      <c r="A1992" s="1" t="s">
        <v>6255</v>
      </c>
      <c r="B1992" s="1" t="s">
        <v>6256</v>
      </c>
      <c r="C1992" s="1" t="s">
        <v>543</v>
      </c>
      <c r="D1992" s="1" t="s">
        <v>238</v>
      </c>
      <c r="E1992" s="1">
        <v>9.2950007602407899E-3</v>
      </c>
      <c r="F1992" s="1">
        <v>2.8071836466857899E-2</v>
      </c>
      <c r="G1992" s="1">
        <v>1.52958198175663E-2</v>
      </c>
      <c r="H1992" s="1" t="s">
        <v>6257</v>
      </c>
      <c r="I1992" s="1">
        <v>13</v>
      </c>
    </row>
    <row r="1993" spans="1:9" ht="15.75" x14ac:dyDescent="0.2">
      <c r="A1993" s="1" t="s">
        <v>6258</v>
      </c>
      <c r="B1993" s="1" t="s">
        <v>6259</v>
      </c>
      <c r="C1993" s="1" t="s">
        <v>1433</v>
      </c>
      <c r="D1993" s="1" t="s">
        <v>2695</v>
      </c>
      <c r="E1993" s="1">
        <v>9.33324059956556E-3</v>
      </c>
      <c r="F1993" s="1">
        <v>2.8082587672553599E-2</v>
      </c>
      <c r="G1993" s="1">
        <v>1.53016779489122E-2</v>
      </c>
      <c r="H1993" s="1" t="s">
        <v>6260</v>
      </c>
      <c r="I1993" s="1">
        <v>14</v>
      </c>
    </row>
    <row r="1994" spans="1:9" ht="15.75" x14ac:dyDescent="0.2">
      <c r="A1994" s="1" t="s">
        <v>6261</v>
      </c>
      <c r="B1994" s="1" t="s">
        <v>6262</v>
      </c>
      <c r="C1994" s="1" t="s">
        <v>2079</v>
      </c>
      <c r="D1994" s="1" t="s">
        <v>582</v>
      </c>
      <c r="E1994" s="1">
        <v>9.3614199873066802E-3</v>
      </c>
      <c r="F1994" s="1">
        <v>2.8082587672553599E-2</v>
      </c>
      <c r="G1994" s="1">
        <v>1.53016779489122E-2</v>
      </c>
      <c r="H1994" s="1" t="s">
        <v>6263</v>
      </c>
      <c r="I1994" s="1">
        <v>7</v>
      </c>
    </row>
    <row r="1995" spans="1:9" ht="15.75" x14ac:dyDescent="0.2">
      <c r="A1995" s="1" t="s">
        <v>6264</v>
      </c>
      <c r="B1995" s="1" t="s">
        <v>6265</v>
      </c>
      <c r="C1995" s="1" t="s">
        <v>2079</v>
      </c>
      <c r="D1995" s="1" t="s">
        <v>582</v>
      </c>
      <c r="E1995" s="1">
        <v>9.3614199873066802E-3</v>
      </c>
      <c r="F1995" s="1">
        <v>2.8082587672553599E-2</v>
      </c>
      <c r="G1995" s="1">
        <v>1.53016779489122E-2</v>
      </c>
      <c r="H1995" s="1" t="s">
        <v>6266</v>
      </c>
      <c r="I1995" s="1">
        <v>7</v>
      </c>
    </row>
    <row r="1996" spans="1:9" ht="15.75" x14ac:dyDescent="0.2">
      <c r="A1996" s="1" t="s">
        <v>6267</v>
      </c>
      <c r="B1996" s="1" t="s">
        <v>6268</v>
      </c>
      <c r="C1996" s="1" t="s">
        <v>2079</v>
      </c>
      <c r="D1996" s="1" t="s">
        <v>582</v>
      </c>
      <c r="E1996" s="1">
        <v>9.3614199873066802E-3</v>
      </c>
      <c r="F1996" s="1">
        <v>2.8082587672553599E-2</v>
      </c>
      <c r="G1996" s="1">
        <v>1.53016779489122E-2</v>
      </c>
      <c r="H1996" s="1" t="s">
        <v>6269</v>
      </c>
      <c r="I1996" s="1">
        <v>7</v>
      </c>
    </row>
    <row r="1997" spans="1:9" ht="15.75" x14ac:dyDescent="0.2">
      <c r="A1997" s="1" t="s">
        <v>6270</v>
      </c>
      <c r="B1997" s="1" t="s">
        <v>6271</v>
      </c>
      <c r="C1997" s="1" t="s">
        <v>2079</v>
      </c>
      <c r="D1997" s="1" t="s">
        <v>582</v>
      </c>
      <c r="E1997" s="1">
        <v>9.3614199873066802E-3</v>
      </c>
      <c r="F1997" s="1">
        <v>2.8082587672553599E-2</v>
      </c>
      <c r="G1997" s="1">
        <v>1.53016779489122E-2</v>
      </c>
      <c r="H1997" s="1" t="s">
        <v>6272</v>
      </c>
      <c r="I1997" s="1">
        <v>7</v>
      </c>
    </row>
    <row r="1998" spans="1:9" ht="15.75" x14ac:dyDescent="0.2">
      <c r="A1998" s="1" t="s">
        <v>6273</v>
      </c>
      <c r="B1998" s="1" t="s">
        <v>6274</v>
      </c>
      <c r="C1998" s="1" t="s">
        <v>2079</v>
      </c>
      <c r="D1998" s="1" t="s">
        <v>582</v>
      </c>
      <c r="E1998" s="1">
        <v>9.3614199873066802E-3</v>
      </c>
      <c r="F1998" s="1">
        <v>2.8082587672553599E-2</v>
      </c>
      <c r="G1998" s="1">
        <v>1.53016779489122E-2</v>
      </c>
      <c r="H1998" s="1" t="s">
        <v>6275</v>
      </c>
      <c r="I1998" s="1">
        <v>7</v>
      </c>
    </row>
    <row r="1999" spans="1:9" ht="15.75" x14ac:dyDescent="0.2">
      <c r="A1999" s="1" t="s">
        <v>6276</v>
      </c>
      <c r="B1999" s="1" t="s">
        <v>6277</v>
      </c>
      <c r="C1999" s="1" t="s">
        <v>2079</v>
      </c>
      <c r="D1999" s="1" t="s">
        <v>582</v>
      </c>
      <c r="E1999" s="1">
        <v>9.3614199873066802E-3</v>
      </c>
      <c r="F1999" s="1">
        <v>2.8082587672553599E-2</v>
      </c>
      <c r="G1999" s="1">
        <v>1.53016779489122E-2</v>
      </c>
      <c r="H1999" s="1" t="s">
        <v>6272</v>
      </c>
      <c r="I1999" s="1">
        <v>7</v>
      </c>
    </row>
    <row r="2000" spans="1:9" ht="15.75" x14ac:dyDescent="0.2">
      <c r="A2000" s="1" t="s">
        <v>6278</v>
      </c>
      <c r="B2000" s="1" t="s">
        <v>6279</v>
      </c>
      <c r="C2000" s="1" t="s">
        <v>2301</v>
      </c>
      <c r="D2000" s="1" t="s">
        <v>1586</v>
      </c>
      <c r="E2000" s="1">
        <v>9.3779955838294796E-3</v>
      </c>
      <c r="F2000" s="1">
        <v>2.8082587672553599E-2</v>
      </c>
      <c r="G2000" s="1">
        <v>1.53016779489122E-2</v>
      </c>
      <c r="H2000" s="1" t="s">
        <v>6280</v>
      </c>
      <c r="I2000" s="1">
        <v>6</v>
      </c>
    </row>
    <row r="2001" spans="1:9" ht="15.75" x14ac:dyDescent="0.2">
      <c r="A2001" s="1" t="s">
        <v>6281</v>
      </c>
      <c r="B2001" s="1" t="s">
        <v>6282</v>
      </c>
      <c r="C2001" s="1" t="s">
        <v>2301</v>
      </c>
      <c r="D2001" s="1" t="s">
        <v>1586</v>
      </c>
      <c r="E2001" s="1">
        <v>9.3779955838294796E-3</v>
      </c>
      <c r="F2001" s="1">
        <v>2.8082587672553599E-2</v>
      </c>
      <c r="G2001" s="1">
        <v>1.53016779489122E-2</v>
      </c>
      <c r="H2001" s="1" t="s">
        <v>6283</v>
      </c>
      <c r="I2001" s="1">
        <v>6</v>
      </c>
    </row>
    <row r="2002" spans="1:9" ht="15.75" x14ac:dyDescent="0.2">
      <c r="A2002" s="1" t="s">
        <v>6284</v>
      </c>
      <c r="B2002" s="1" t="s">
        <v>6285</v>
      </c>
      <c r="C2002" s="1" t="s">
        <v>2301</v>
      </c>
      <c r="D2002" s="1" t="s">
        <v>1586</v>
      </c>
      <c r="E2002" s="1">
        <v>9.3779955838294796E-3</v>
      </c>
      <c r="F2002" s="1">
        <v>2.8082587672553599E-2</v>
      </c>
      <c r="G2002" s="1">
        <v>1.53016779489122E-2</v>
      </c>
      <c r="H2002" s="1" t="s">
        <v>4689</v>
      </c>
      <c r="I2002" s="1">
        <v>6</v>
      </c>
    </row>
    <row r="2003" spans="1:9" ht="15.75" x14ac:dyDescent="0.2">
      <c r="A2003" s="1" t="s">
        <v>6286</v>
      </c>
      <c r="B2003" s="1" t="s">
        <v>6287</v>
      </c>
      <c r="C2003" s="1" t="s">
        <v>2301</v>
      </c>
      <c r="D2003" s="1" t="s">
        <v>1586</v>
      </c>
      <c r="E2003" s="1">
        <v>9.3779955838294796E-3</v>
      </c>
      <c r="F2003" s="1">
        <v>2.8082587672553599E-2</v>
      </c>
      <c r="G2003" s="1">
        <v>1.53016779489122E-2</v>
      </c>
      <c r="H2003" s="1" t="s">
        <v>3840</v>
      </c>
      <c r="I2003" s="1">
        <v>6</v>
      </c>
    </row>
    <row r="2004" spans="1:9" ht="15.75" x14ac:dyDescent="0.2">
      <c r="A2004" s="1" t="s">
        <v>6288</v>
      </c>
      <c r="B2004" s="1" t="s">
        <v>6289</v>
      </c>
      <c r="C2004" s="1" t="s">
        <v>2301</v>
      </c>
      <c r="D2004" s="1" t="s">
        <v>1586</v>
      </c>
      <c r="E2004" s="1">
        <v>9.3779955838294796E-3</v>
      </c>
      <c r="F2004" s="1">
        <v>2.8082587672553599E-2</v>
      </c>
      <c r="G2004" s="1">
        <v>1.53016779489122E-2</v>
      </c>
      <c r="H2004" s="1" t="s">
        <v>6290</v>
      </c>
      <c r="I2004" s="1">
        <v>6</v>
      </c>
    </row>
    <row r="2005" spans="1:9" ht="15.75" x14ac:dyDescent="0.2">
      <c r="A2005" s="1" t="s">
        <v>6291</v>
      </c>
      <c r="B2005" s="1" t="s">
        <v>6292</v>
      </c>
      <c r="C2005" s="1" t="s">
        <v>2301</v>
      </c>
      <c r="D2005" s="1" t="s">
        <v>1586</v>
      </c>
      <c r="E2005" s="1">
        <v>9.3779955838294796E-3</v>
      </c>
      <c r="F2005" s="1">
        <v>2.8082587672553599E-2</v>
      </c>
      <c r="G2005" s="1">
        <v>1.53016779489122E-2</v>
      </c>
      <c r="H2005" s="1" t="s">
        <v>6293</v>
      </c>
      <c r="I2005" s="1">
        <v>6</v>
      </c>
    </row>
    <row r="2006" spans="1:9" ht="15.75" x14ac:dyDescent="0.2">
      <c r="A2006" s="1" t="s">
        <v>6294</v>
      </c>
      <c r="B2006" s="1" t="s">
        <v>6295</v>
      </c>
      <c r="C2006" s="1" t="s">
        <v>2301</v>
      </c>
      <c r="D2006" s="1" t="s">
        <v>1586</v>
      </c>
      <c r="E2006" s="1">
        <v>9.3779955838294796E-3</v>
      </c>
      <c r="F2006" s="1">
        <v>2.8082587672553599E-2</v>
      </c>
      <c r="G2006" s="1">
        <v>1.53016779489122E-2</v>
      </c>
      <c r="H2006" s="1" t="s">
        <v>6296</v>
      </c>
      <c r="I2006" s="1">
        <v>6</v>
      </c>
    </row>
    <row r="2007" spans="1:9" ht="15.75" x14ac:dyDescent="0.2">
      <c r="A2007" s="1" t="s">
        <v>6297</v>
      </c>
      <c r="B2007" s="1" t="s">
        <v>6298</v>
      </c>
      <c r="C2007" s="1" t="s">
        <v>2301</v>
      </c>
      <c r="D2007" s="1" t="s">
        <v>1586</v>
      </c>
      <c r="E2007" s="1">
        <v>9.3779955838294796E-3</v>
      </c>
      <c r="F2007" s="1">
        <v>2.8082587672553599E-2</v>
      </c>
      <c r="G2007" s="1">
        <v>1.53016779489122E-2</v>
      </c>
      <c r="H2007" s="1" t="s">
        <v>6299</v>
      </c>
      <c r="I2007" s="1">
        <v>6</v>
      </c>
    </row>
    <row r="2008" spans="1:9" ht="15.75" x14ac:dyDescent="0.2">
      <c r="A2008" s="1" t="s">
        <v>6300</v>
      </c>
      <c r="B2008" s="1" t="s">
        <v>6301</v>
      </c>
      <c r="C2008" s="1" t="s">
        <v>2301</v>
      </c>
      <c r="D2008" s="1" t="s">
        <v>1586</v>
      </c>
      <c r="E2008" s="1">
        <v>9.3779955838294796E-3</v>
      </c>
      <c r="F2008" s="1">
        <v>2.8082587672553599E-2</v>
      </c>
      <c r="G2008" s="1">
        <v>1.53016779489122E-2</v>
      </c>
      <c r="H2008" s="1" t="s">
        <v>6302</v>
      </c>
      <c r="I2008" s="1">
        <v>6</v>
      </c>
    </row>
    <row r="2009" spans="1:9" ht="15.75" x14ac:dyDescent="0.2">
      <c r="A2009" s="1" t="s">
        <v>6303</v>
      </c>
      <c r="B2009" s="1" t="s">
        <v>6304</v>
      </c>
      <c r="C2009" s="1" t="s">
        <v>2301</v>
      </c>
      <c r="D2009" s="1" t="s">
        <v>1586</v>
      </c>
      <c r="E2009" s="1">
        <v>9.3779955838294796E-3</v>
      </c>
      <c r="F2009" s="1">
        <v>2.8082587672553599E-2</v>
      </c>
      <c r="G2009" s="1">
        <v>1.53016779489122E-2</v>
      </c>
      <c r="H2009" s="1" t="s">
        <v>6305</v>
      </c>
      <c r="I2009" s="1">
        <v>6</v>
      </c>
    </row>
    <row r="2010" spans="1:9" ht="15.75" x14ac:dyDescent="0.2">
      <c r="A2010" s="1" t="s">
        <v>6306</v>
      </c>
      <c r="B2010" s="1" t="s">
        <v>6307</v>
      </c>
      <c r="C2010" s="1" t="s">
        <v>1151</v>
      </c>
      <c r="D2010" s="1" t="s">
        <v>595</v>
      </c>
      <c r="E2010" s="1">
        <v>9.6476348895806405E-3</v>
      </c>
      <c r="F2010" s="1">
        <v>2.8861267141055101E-2</v>
      </c>
      <c r="G2010" s="1">
        <v>1.5725965859676401E-2</v>
      </c>
      <c r="H2010" s="1" t="s">
        <v>6308</v>
      </c>
      <c r="I2010" s="1">
        <v>11</v>
      </c>
    </row>
    <row r="2011" spans="1:9" ht="15.75" x14ac:dyDescent="0.2">
      <c r="A2011" s="1" t="s">
        <v>6309</v>
      </c>
      <c r="B2011" s="1" t="s">
        <v>6310</v>
      </c>
      <c r="C2011" s="1" t="s">
        <v>1151</v>
      </c>
      <c r="D2011" s="1" t="s">
        <v>595</v>
      </c>
      <c r="E2011" s="1">
        <v>9.6476348895806405E-3</v>
      </c>
      <c r="F2011" s="1">
        <v>2.8861267141055101E-2</v>
      </c>
      <c r="G2011" s="1">
        <v>1.5725965859676401E-2</v>
      </c>
      <c r="H2011" s="1" t="s">
        <v>6311</v>
      </c>
      <c r="I2011" s="1">
        <v>11</v>
      </c>
    </row>
    <row r="2012" spans="1:9" ht="15.75" x14ac:dyDescent="0.2">
      <c r="A2012" s="1" t="s">
        <v>6312</v>
      </c>
      <c r="B2012" s="1" t="s">
        <v>6313</v>
      </c>
      <c r="C2012" s="1" t="s">
        <v>476</v>
      </c>
      <c r="D2012" s="1" t="s">
        <v>247</v>
      </c>
      <c r="E2012" s="1">
        <v>9.7687618825380504E-3</v>
      </c>
      <c r="F2012" s="1">
        <v>2.92056153955726E-2</v>
      </c>
      <c r="G2012" s="1">
        <v>1.59135947973774E-2</v>
      </c>
      <c r="H2012" s="1" t="s">
        <v>6314</v>
      </c>
      <c r="I2012" s="1">
        <v>22</v>
      </c>
    </row>
    <row r="2013" spans="1:9" ht="15.75" x14ac:dyDescent="0.2">
      <c r="A2013" s="1" t="s">
        <v>6315</v>
      </c>
      <c r="B2013" s="1" t="s">
        <v>6316</v>
      </c>
      <c r="C2013" s="1" t="s">
        <v>356</v>
      </c>
      <c r="D2013" s="1" t="s">
        <v>1261</v>
      </c>
      <c r="E2013" s="1">
        <v>9.7724613245418496E-3</v>
      </c>
      <c r="F2013" s="1">
        <v>2.92056153955726E-2</v>
      </c>
      <c r="G2013" s="1">
        <v>1.59135947973774E-2</v>
      </c>
      <c r="H2013" s="1" t="s">
        <v>6317</v>
      </c>
      <c r="I2013" s="1">
        <v>34</v>
      </c>
    </row>
    <row r="2014" spans="1:9" ht="15.75" x14ac:dyDescent="0.2">
      <c r="A2014" s="1" t="s">
        <v>6318</v>
      </c>
      <c r="B2014" s="1" t="s">
        <v>6319</v>
      </c>
      <c r="C2014" s="1" t="s">
        <v>692</v>
      </c>
      <c r="D2014" s="1" t="s">
        <v>998</v>
      </c>
      <c r="E2014" s="1">
        <v>9.8398925260386495E-3</v>
      </c>
      <c r="F2014" s="1">
        <v>2.9392521909290401E-2</v>
      </c>
      <c r="G2014" s="1">
        <v>1.6015436668675401E-2</v>
      </c>
      <c r="H2014" s="1" t="s">
        <v>6320</v>
      </c>
      <c r="I2014" s="1">
        <v>18</v>
      </c>
    </row>
    <row r="2015" spans="1:9" ht="15.75" x14ac:dyDescent="0.2">
      <c r="A2015" s="1" t="s">
        <v>6321</v>
      </c>
      <c r="B2015" s="1" t="s">
        <v>6322</v>
      </c>
      <c r="C2015" s="1" t="s">
        <v>1216</v>
      </c>
      <c r="D2015" s="1" t="s">
        <v>357</v>
      </c>
      <c r="E2015" s="1">
        <v>1.00254743870598E-2</v>
      </c>
      <c r="F2015" s="1">
        <v>2.9620178369773199E-2</v>
      </c>
      <c r="G2015" s="1">
        <v>1.6139482425495101E-2</v>
      </c>
      <c r="H2015" s="1" t="s">
        <v>6323</v>
      </c>
      <c r="I2015" s="1">
        <v>15</v>
      </c>
    </row>
    <row r="2016" spans="1:9" ht="15.75" x14ac:dyDescent="0.2">
      <c r="A2016" s="1" t="s">
        <v>6324</v>
      </c>
      <c r="B2016" s="1" t="s">
        <v>6325</v>
      </c>
      <c r="C2016" s="1" t="s">
        <v>5206</v>
      </c>
      <c r="D2016" s="1" t="s">
        <v>2080</v>
      </c>
      <c r="E2016" s="1">
        <v>1.00458331951207E-2</v>
      </c>
      <c r="F2016" s="1">
        <v>2.9620178369773199E-2</v>
      </c>
      <c r="G2016" s="1">
        <v>1.6139482425495101E-2</v>
      </c>
      <c r="H2016" s="1" t="s">
        <v>5228</v>
      </c>
      <c r="I2016" s="1">
        <v>4</v>
      </c>
    </row>
    <row r="2017" spans="1:9" ht="15.75" x14ac:dyDescent="0.2">
      <c r="A2017" s="1" t="s">
        <v>6326</v>
      </c>
      <c r="B2017" s="1" t="s">
        <v>6327</v>
      </c>
      <c r="C2017" s="1" t="s">
        <v>5206</v>
      </c>
      <c r="D2017" s="1" t="s">
        <v>2080</v>
      </c>
      <c r="E2017" s="1">
        <v>1.00458331951207E-2</v>
      </c>
      <c r="F2017" s="1">
        <v>2.9620178369773199E-2</v>
      </c>
      <c r="G2017" s="1">
        <v>1.6139482425495101E-2</v>
      </c>
      <c r="H2017" s="1" t="s">
        <v>6328</v>
      </c>
      <c r="I2017" s="1">
        <v>4</v>
      </c>
    </row>
    <row r="2018" spans="1:9" ht="15.75" x14ac:dyDescent="0.2">
      <c r="A2018" s="1" t="s">
        <v>6329</v>
      </c>
      <c r="B2018" s="1" t="s">
        <v>6330</v>
      </c>
      <c r="C2018" s="1" t="s">
        <v>5206</v>
      </c>
      <c r="D2018" s="1" t="s">
        <v>2080</v>
      </c>
      <c r="E2018" s="1">
        <v>1.00458331951207E-2</v>
      </c>
      <c r="F2018" s="1">
        <v>2.9620178369773199E-2</v>
      </c>
      <c r="G2018" s="1">
        <v>1.6139482425495101E-2</v>
      </c>
      <c r="H2018" s="1" t="s">
        <v>6331</v>
      </c>
      <c r="I2018" s="1">
        <v>4</v>
      </c>
    </row>
    <row r="2019" spans="1:9" ht="15.75" x14ac:dyDescent="0.2">
      <c r="A2019" s="1" t="s">
        <v>6332</v>
      </c>
      <c r="B2019" s="1" t="s">
        <v>6333</v>
      </c>
      <c r="C2019" s="1" t="s">
        <v>5206</v>
      </c>
      <c r="D2019" s="1" t="s">
        <v>2080</v>
      </c>
      <c r="E2019" s="1">
        <v>1.00458331951207E-2</v>
      </c>
      <c r="F2019" s="1">
        <v>2.9620178369773199E-2</v>
      </c>
      <c r="G2019" s="1">
        <v>1.6139482425495101E-2</v>
      </c>
      <c r="H2019" s="1" t="s">
        <v>6334</v>
      </c>
      <c r="I2019" s="1">
        <v>4</v>
      </c>
    </row>
    <row r="2020" spans="1:9" ht="15.75" x14ac:dyDescent="0.2">
      <c r="A2020" s="1" t="s">
        <v>6335</v>
      </c>
      <c r="B2020" s="1" t="s">
        <v>6336</v>
      </c>
      <c r="C2020" s="1" t="s">
        <v>5206</v>
      </c>
      <c r="D2020" s="1" t="s">
        <v>2080</v>
      </c>
      <c r="E2020" s="1">
        <v>1.00458331951207E-2</v>
      </c>
      <c r="F2020" s="1">
        <v>2.9620178369773199E-2</v>
      </c>
      <c r="G2020" s="1">
        <v>1.6139482425495101E-2</v>
      </c>
      <c r="H2020" s="1" t="s">
        <v>6337</v>
      </c>
      <c r="I2020" s="1">
        <v>4</v>
      </c>
    </row>
    <row r="2021" spans="1:9" ht="15.75" x14ac:dyDescent="0.2">
      <c r="A2021" s="1" t="s">
        <v>6338</v>
      </c>
      <c r="B2021" s="1" t="s">
        <v>6339</v>
      </c>
      <c r="C2021" s="1" t="s">
        <v>5206</v>
      </c>
      <c r="D2021" s="1" t="s">
        <v>2080</v>
      </c>
      <c r="E2021" s="1">
        <v>1.00458331951207E-2</v>
      </c>
      <c r="F2021" s="1">
        <v>2.9620178369773199E-2</v>
      </c>
      <c r="G2021" s="1">
        <v>1.6139482425495101E-2</v>
      </c>
      <c r="H2021" s="1" t="s">
        <v>5992</v>
      </c>
      <c r="I2021" s="1">
        <v>4</v>
      </c>
    </row>
    <row r="2022" spans="1:9" ht="15.75" x14ac:dyDescent="0.2">
      <c r="A2022" s="1" t="s">
        <v>6340</v>
      </c>
      <c r="B2022" s="1" t="s">
        <v>6341</v>
      </c>
      <c r="C2022" s="1" t="s">
        <v>5206</v>
      </c>
      <c r="D2022" s="1" t="s">
        <v>2080</v>
      </c>
      <c r="E2022" s="1">
        <v>1.00458331951207E-2</v>
      </c>
      <c r="F2022" s="1">
        <v>2.9620178369773199E-2</v>
      </c>
      <c r="G2022" s="1">
        <v>1.6139482425495101E-2</v>
      </c>
      <c r="H2022" s="1" t="s">
        <v>6342</v>
      </c>
      <c r="I2022" s="1">
        <v>4</v>
      </c>
    </row>
    <row r="2023" spans="1:9" ht="15.75" x14ac:dyDescent="0.2">
      <c r="A2023" s="1" t="s">
        <v>6343</v>
      </c>
      <c r="B2023" s="1" t="s">
        <v>6344</v>
      </c>
      <c r="C2023" s="1" t="s">
        <v>5206</v>
      </c>
      <c r="D2023" s="1" t="s">
        <v>2080</v>
      </c>
      <c r="E2023" s="1">
        <v>1.00458331951207E-2</v>
      </c>
      <c r="F2023" s="1">
        <v>2.9620178369773199E-2</v>
      </c>
      <c r="G2023" s="1">
        <v>1.6139482425495101E-2</v>
      </c>
      <c r="H2023" s="1" t="s">
        <v>6345</v>
      </c>
      <c r="I2023" s="1">
        <v>4</v>
      </c>
    </row>
    <row r="2024" spans="1:9" ht="15.75" x14ac:dyDescent="0.2">
      <c r="A2024" s="1" t="s">
        <v>6346</v>
      </c>
      <c r="B2024" s="1" t="s">
        <v>6347</v>
      </c>
      <c r="C2024" s="1" t="s">
        <v>5206</v>
      </c>
      <c r="D2024" s="1" t="s">
        <v>2080</v>
      </c>
      <c r="E2024" s="1">
        <v>1.00458331951207E-2</v>
      </c>
      <c r="F2024" s="1">
        <v>2.9620178369773199E-2</v>
      </c>
      <c r="G2024" s="1">
        <v>1.6139482425495101E-2</v>
      </c>
      <c r="H2024" s="1" t="s">
        <v>6348</v>
      </c>
      <c r="I2024" s="1">
        <v>4</v>
      </c>
    </row>
    <row r="2025" spans="1:9" ht="15.75" x14ac:dyDescent="0.2">
      <c r="A2025" s="1" t="s">
        <v>6349</v>
      </c>
      <c r="B2025" s="1" t="s">
        <v>6350</v>
      </c>
      <c r="C2025" s="1" t="s">
        <v>5206</v>
      </c>
      <c r="D2025" s="1" t="s">
        <v>2080</v>
      </c>
      <c r="E2025" s="1">
        <v>1.00458331951207E-2</v>
      </c>
      <c r="F2025" s="1">
        <v>2.9620178369773199E-2</v>
      </c>
      <c r="G2025" s="1">
        <v>1.6139482425495101E-2</v>
      </c>
      <c r="H2025" s="1" t="s">
        <v>5228</v>
      </c>
      <c r="I2025" s="1">
        <v>4</v>
      </c>
    </row>
    <row r="2026" spans="1:9" ht="15.75" x14ac:dyDescent="0.2">
      <c r="A2026" s="1" t="s">
        <v>6351</v>
      </c>
      <c r="B2026" s="1" t="s">
        <v>6352</v>
      </c>
      <c r="C2026" s="1" t="s">
        <v>5206</v>
      </c>
      <c r="D2026" s="1" t="s">
        <v>2080</v>
      </c>
      <c r="E2026" s="1">
        <v>1.00458331951207E-2</v>
      </c>
      <c r="F2026" s="1">
        <v>2.9620178369773199E-2</v>
      </c>
      <c r="G2026" s="1">
        <v>1.6139482425495101E-2</v>
      </c>
      <c r="H2026" s="1" t="s">
        <v>6353</v>
      </c>
      <c r="I2026" s="1">
        <v>4</v>
      </c>
    </row>
    <row r="2027" spans="1:9" ht="15.75" x14ac:dyDescent="0.2">
      <c r="A2027" s="1" t="s">
        <v>6354</v>
      </c>
      <c r="B2027" s="1" t="s">
        <v>6355</v>
      </c>
      <c r="C2027" s="1" t="s">
        <v>5206</v>
      </c>
      <c r="D2027" s="1" t="s">
        <v>2080</v>
      </c>
      <c r="E2027" s="1">
        <v>1.00458331951207E-2</v>
      </c>
      <c r="F2027" s="1">
        <v>2.9620178369773199E-2</v>
      </c>
      <c r="G2027" s="1">
        <v>1.6139482425495101E-2</v>
      </c>
      <c r="H2027" s="1" t="s">
        <v>6024</v>
      </c>
      <c r="I2027" s="1">
        <v>4</v>
      </c>
    </row>
    <row r="2028" spans="1:9" ht="15.75" x14ac:dyDescent="0.2">
      <c r="A2028" s="1" t="s">
        <v>6356</v>
      </c>
      <c r="B2028" s="1" t="s">
        <v>6357</v>
      </c>
      <c r="C2028" s="1" t="s">
        <v>5206</v>
      </c>
      <c r="D2028" s="1" t="s">
        <v>2080</v>
      </c>
      <c r="E2028" s="1">
        <v>1.00458331951207E-2</v>
      </c>
      <c r="F2028" s="1">
        <v>2.9620178369773199E-2</v>
      </c>
      <c r="G2028" s="1">
        <v>1.6139482425495101E-2</v>
      </c>
      <c r="H2028" s="1" t="s">
        <v>6358</v>
      </c>
      <c r="I2028" s="1">
        <v>4</v>
      </c>
    </row>
    <row r="2029" spans="1:9" ht="15.75" x14ac:dyDescent="0.2">
      <c r="A2029" s="1" t="s">
        <v>6359</v>
      </c>
      <c r="B2029" s="1" t="s">
        <v>6360</v>
      </c>
      <c r="C2029" s="1" t="s">
        <v>5206</v>
      </c>
      <c r="D2029" s="1" t="s">
        <v>2080</v>
      </c>
      <c r="E2029" s="1">
        <v>1.00458331951207E-2</v>
      </c>
      <c r="F2029" s="1">
        <v>2.9620178369773199E-2</v>
      </c>
      <c r="G2029" s="1">
        <v>1.6139482425495101E-2</v>
      </c>
      <c r="H2029" s="1" t="s">
        <v>6361</v>
      </c>
      <c r="I2029" s="1">
        <v>4</v>
      </c>
    </row>
    <row r="2030" spans="1:9" ht="15.75" x14ac:dyDescent="0.2">
      <c r="A2030" s="1" t="s">
        <v>6362</v>
      </c>
      <c r="B2030" s="1" t="s">
        <v>6363</v>
      </c>
      <c r="C2030" s="1" t="s">
        <v>5206</v>
      </c>
      <c r="D2030" s="1" t="s">
        <v>2080</v>
      </c>
      <c r="E2030" s="1">
        <v>1.00458331951207E-2</v>
      </c>
      <c r="F2030" s="1">
        <v>2.9620178369773199E-2</v>
      </c>
      <c r="G2030" s="1">
        <v>1.6139482425495101E-2</v>
      </c>
      <c r="H2030" s="1" t="s">
        <v>6364</v>
      </c>
      <c r="I2030" s="1">
        <v>4</v>
      </c>
    </row>
    <row r="2031" spans="1:9" ht="15.75" x14ac:dyDescent="0.2">
      <c r="A2031" s="1" t="s">
        <v>6365</v>
      </c>
      <c r="B2031" s="1" t="s">
        <v>6366</v>
      </c>
      <c r="C2031" s="1" t="s">
        <v>5206</v>
      </c>
      <c r="D2031" s="1" t="s">
        <v>2080</v>
      </c>
      <c r="E2031" s="1">
        <v>1.00458331951207E-2</v>
      </c>
      <c r="F2031" s="1">
        <v>2.9620178369773199E-2</v>
      </c>
      <c r="G2031" s="1">
        <v>1.6139482425495101E-2</v>
      </c>
      <c r="H2031" s="1" t="s">
        <v>6367</v>
      </c>
      <c r="I2031" s="1">
        <v>4</v>
      </c>
    </row>
    <row r="2032" spans="1:9" ht="15.75" x14ac:dyDescent="0.2">
      <c r="A2032" s="1" t="s">
        <v>6368</v>
      </c>
      <c r="B2032" s="1" t="s">
        <v>6369</v>
      </c>
      <c r="C2032" s="1" t="s">
        <v>5206</v>
      </c>
      <c r="D2032" s="1" t="s">
        <v>2080</v>
      </c>
      <c r="E2032" s="1">
        <v>1.00458331951207E-2</v>
      </c>
      <c r="F2032" s="1">
        <v>2.9620178369773199E-2</v>
      </c>
      <c r="G2032" s="1">
        <v>1.6139482425495101E-2</v>
      </c>
      <c r="H2032" s="1" t="s">
        <v>6029</v>
      </c>
      <c r="I2032" s="1">
        <v>4</v>
      </c>
    </row>
    <row r="2033" spans="1:9" ht="15.75" x14ac:dyDescent="0.2">
      <c r="A2033" s="1" t="s">
        <v>6370</v>
      </c>
      <c r="B2033" s="1" t="s">
        <v>6371</v>
      </c>
      <c r="C2033" s="1" t="s">
        <v>5206</v>
      </c>
      <c r="D2033" s="1" t="s">
        <v>2080</v>
      </c>
      <c r="E2033" s="1">
        <v>1.00458331951207E-2</v>
      </c>
      <c r="F2033" s="1">
        <v>2.9620178369773199E-2</v>
      </c>
      <c r="G2033" s="1">
        <v>1.6139482425495101E-2</v>
      </c>
      <c r="H2033" s="1" t="s">
        <v>6372</v>
      </c>
      <c r="I2033" s="1">
        <v>4</v>
      </c>
    </row>
    <row r="2034" spans="1:9" ht="15.75" x14ac:dyDescent="0.2">
      <c r="A2034" s="1" t="s">
        <v>6373</v>
      </c>
      <c r="B2034" s="1" t="s">
        <v>6374</v>
      </c>
      <c r="C2034" s="1" t="s">
        <v>5206</v>
      </c>
      <c r="D2034" s="1" t="s">
        <v>2080</v>
      </c>
      <c r="E2034" s="1">
        <v>1.00458331951207E-2</v>
      </c>
      <c r="F2034" s="1">
        <v>2.9620178369773199E-2</v>
      </c>
      <c r="G2034" s="1">
        <v>1.6139482425495101E-2</v>
      </c>
      <c r="H2034" s="1" t="s">
        <v>6375</v>
      </c>
      <c r="I2034" s="1">
        <v>4</v>
      </c>
    </row>
    <row r="2035" spans="1:9" ht="15.75" x14ac:dyDescent="0.2">
      <c r="A2035" s="1" t="s">
        <v>6376</v>
      </c>
      <c r="B2035" s="1" t="s">
        <v>6377</v>
      </c>
      <c r="C2035" s="1" t="s">
        <v>5206</v>
      </c>
      <c r="D2035" s="1" t="s">
        <v>2080</v>
      </c>
      <c r="E2035" s="1">
        <v>1.00458331951207E-2</v>
      </c>
      <c r="F2035" s="1">
        <v>2.9620178369773199E-2</v>
      </c>
      <c r="G2035" s="1">
        <v>1.6139482425495101E-2</v>
      </c>
      <c r="H2035" s="1" t="s">
        <v>6378</v>
      </c>
      <c r="I2035" s="1">
        <v>4</v>
      </c>
    </row>
    <row r="2036" spans="1:9" ht="15.75" x14ac:dyDescent="0.2">
      <c r="A2036" s="1" t="s">
        <v>6379</v>
      </c>
      <c r="B2036" s="1" t="s">
        <v>6380</v>
      </c>
      <c r="C2036" s="1" t="s">
        <v>1748</v>
      </c>
      <c r="D2036" s="1" t="s">
        <v>1338</v>
      </c>
      <c r="E2036" s="1">
        <v>1.00727862803669E-2</v>
      </c>
      <c r="F2036" s="1">
        <v>2.9620178369773199E-2</v>
      </c>
      <c r="G2036" s="1">
        <v>1.6139482425495101E-2</v>
      </c>
      <c r="H2036" s="1" t="s">
        <v>6381</v>
      </c>
      <c r="I2036" s="1">
        <v>10</v>
      </c>
    </row>
    <row r="2037" spans="1:9" ht="15.75" x14ac:dyDescent="0.2">
      <c r="A2037" s="1" t="s">
        <v>6382</v>
      </c>
      <c r="B2037" s="1" t="s">
        <v>6383</v>
      </c>
      <c r="C2037" s="1" t="s">
        <v>1748</v>
      </c>
      <c r="D2037" s="1" t="s">
        <v>1338</v>
      </c>
      <c r="E2037" s="1">
        <v>1.00727862803669E-2</v>
      </c>
      <c r="F2037" s="1">
        <v>2.9620178369773199E-2</v>
      </c>
      <c r="G2037" s="1">
        <v>1.6139482425495101E-2</v>
      </c>
      <c r="H2037" s="1" t="s">
        <v>6384</v>
      </c>
      <c r="I2037" s="1">
        <v>10</v>
      </c>
    </row>
    <row r="2038" spans="1:9" ht="15.75" x14ac:dyDescent="0.2">
      <c r="A2038" s="1" t="s">
        <v>6385</v>
      </c>
      <c r="B2038" s="1" t="s">
        <v>6386</v>
      </c>
      <c r="C2038" s="1" t="s">
        <v>1748</v>
      </c>
      <c r="D2038" s="1" t="s">
        <v>1338</v>
      </c>
      <c r="E2038" s="1">
        <v>1.00727862803669E-2</v>
      </c>
      <c r="F2038" s="1">
        <v>2.9620178369773199E-2</v>
      </c>
      <c r="G2038" s="1">
        <v>1.6139482425495101E-2</v>
      </c>
      <c r="H2038" s="1" t="s">
        <v>6387</v>
      </c>
      <c r="I2038" s="1">
        <v>10</v>
      </c>
    </row>
    <row r="2039" spans="1:9" ht="15.75" x14ac:dyDescent="0.2">
      <c r="A2039" s="1" t="s">
        <v>6388</v>
      </c>
      <c r="B2039" s="1" t="s">
        <v>6389</v>
      </c>
      <c r="C2039" s="1" t="s">
        <v>1748</v>
      </c>
      <c r="D2039" s="1" t="s">
        <v>1338</v>
      </c>
      <c r="E2039" s="1">
        <v>1.00727862803669E-2</v>
      </c>
      <c r="F2039" s="1">
        <v>2.9620178369773199E-2</v>
      </c>
      <c r="G2039" s="1">
        <v>1.6139482425495101E-2</v>
      </c>
      <c r="H2039" s="1" t="s">
        <v>6390</v>
      </c>
      <c r="I2039" s="1">
        <v>10</v>
      </c>
    </row>
    <row r="2040" spans="1:9" ht="15.75" x14ac:dyDescent="0.2">
      <c r="A2040" s="1" t="s">
        <v>6391</v>
      </c>
      <c r="B2040" s="1" t="s">
        <v>6392</v>
      </c>
      <c r="C2040" s="1" t="s">
        <v>1748</v>
      </c>
      <c r="D2040" s="1" t="s">
        <v>1338</v>
      </c>
      <c r="E2040" s="1">
        <v>1.00727862803669E-2</v>
      </c>
      <c r="F2040" s="1">
        <v>2.9620178369773199E-2</v>
      </c>
      <c r="G2040" s="1">
        <v>1.6139482425495101E-2</v>
      </c>
      <c r="H2040" s="1" t="s">
        <v>6393</v>
      </c>
      <c r="I2040" s="1">
        <v>10</v>
      </c>
    </row>
    <row r="2041" spans="1:9" ht="15.75" x14ac:dyDescent="0.2">
      <c r="A2041" s="1" t="s">
        <v>6394</v>
      </c>
      <c r="B2041" s="1" t="s">
        <v>6395</v>
      </c>
      <c r="C2041" s="1" t="s">
        <v>834</v>
      </c>
      <c r="D2041" s="1" t="s">
        <v>2109</v>
      </c>
      <c r="E2041" s="1">
        <v>1.00916260657593E-2</v>
      </c>
      <c r="F2041" s="1">
        <v>2.9620178369773199E-2</v>
      </c>
      <c r="G2041" s="1">
        <v>1.6139482425495101E-2</v>
      </c>
      <c r="H2041" s="1" t="s">
        <v>6396</v>
      </c>
      <c r="I2041" s="1">
        <v>26</v>
      </c>
    </row>
    <row r="2042" spans="1:9" ht="15.75" x14ac:dyDescent="0.2">
      <c r="A2042" s="1" t="s">
        <v>6397</v>
      </c>
      <c r="B2042" s="1" t="s">
        <v>6398</v>
      </c>
      <c r="C2042" s="1" t="s">
        <v>1755</v>
      </c>
      <c r="D2042" s="1" t="s">
        <v>2522</v>
      </c>
      <c r="E2042" s="1">
        <v>1.0108317110882699E-2</v>
      </c>
      <c r="F2042" s="1">
        <v>2.9620178369773199E-2</v>
      </c>
      <c r="G2042" s="1">
        <v>1.6139482425495101E-2</v>
      </c>
      <c r="H2042" s="1" t="s">
        <v>6399</v>
      </c>
      <c r="I2042" s="1">
        <v>8</v>
      </c>
    </row>
    <row r="2043" spans="1:9" ht="15.75" x14ac:dyDescent="0.2">
      <c r="A2043" s="1" t="s">
        <v>6400</v>
      </c>
      <c r="B2043" s="1" t="s">
        <v>6401</v>
      </c>
      <c r="C2043" s="1" t="s">
        <v>1755</v>
      </c>
      <c r="D2043" s="1" t="s">
        <v>2522</v>
      </c>
      <c r="E2043" s="1">
        <v>1.0108317110882699E-2</v>
      </c>
      <c r="F2043" s="1">
        <v>2.9620178369773199E-2</v>
      </c>
      <c r="G2043" s="1">
        <v>1.6139482425495101E-2</v>
      </c>
      <c r="H2043" s="1" t="s">
        <v>6402</v>
      </c>
      <c r="I2043" s="1">
        <v>8</v>
      </c>
    </row>
    <row r="2044" spans="1:9" ht="15.75" x14ac:dyDescent="0.2">
      <c r="A2044" s="1" t="s">
        <v>6403</v>
      </c>
      <c r="B2044" s="1" t="s">
        <v>6404</v>
      </c>
      <c r="C2044" s="1" t="s">
        <v>1755</v>
      </c>
      <c r="D2044" s="1" t="s">
        <v>2522</v>
      </c>
      <c r="E2044" s="1">
        <v>1.0108317110882699E-2</v>
      </c>
      <c r="F2044" s="1">
        <v>2.9620178369773199E-2</v>
      </c>
      <c r="G2044" s="1">
        <v>1.6139482425495101E-2</v>
      </c>
      <c r="H2044" s="1" t="s">
        <v>6405</v>
      </c>
      <c r="I2044" s="1">
        <v>8</v>
      </c>
    </row>
    <row r="2045" spans="1:9" ht="15.75" x14ac:dyDescent="0.2">
      <c r="A2045" s="1" t="s">
        <v>6406</v>
      </c>
      <c r="B2045" s="1" t="s">
        <v>6407</v>
      </c>
      <c r="C2045" s="1" t="s">
        <v>1755</v>
      </c>
      <c r="D2045" s="1" t="s">
        <v>2522</v>
      </c>
      <c r="E2045" s="1">
        <v>1.0108317110882699E-2</v>
      </c>
      <c r="F2045" s="1">
        <v>2.9620178369773199E-2</v>
      </c>
      <c r="G2045" s="1">
        <v>1.6139482425495101E-2</v>
      </c>
      <c r="H2045" s="1" t="s">
        <v>6399</v>
      </c>
      <c r="I2045" s="1">
        <v>8</v>
      </c>
    </row>
    <row r="2046" spans="1:9" ht="15.75" x14ac:dyDescent="0.2">
      <c r="A2046" s="1" t="s">
        <v>6408</v>
      </c>
      <c r="B2046" s="1" t="s">
        <v>6409</v>
      </c>
      <c r="C2046" s="1" t="s">
        <v>1755</v>
      </c>
      <c r="D2046" s="1" t="s">
        <v>2522</v>
      </c>
      <c r="E2046" s="1">
        <v>1.0108317110882699E-2</v>
      </c>
      <c r="F2046" s="1">
        <v>2.9620178369773199E-2</v>
      </c>
      <c r="G2046" s="1">
        <v>1.6139482425495101E-2</v>
      </c>
      <c r="H2046" s="1" t="s">
        <v>6410</v>
      </c>
      <c r="I2046" s="1">
        <v>8</v>
      </c>
    </row>
    <row r="2047" spans="1:9" ht="15.75" x14ac:dyDescent="0.2">
      <c r="A2047" s="1" t="s">
        <v>6411</v>
      </c>
      <c r="B2047" s="1" t="s">
        <v>6412</v>
      </c>
      <c r="C2047" s="1" t="s">
        <v>1755</v>
      </c>
      <c r="D2047" s="1" t="s">
        <v>2522</v>
      </c>
      <c r="E2047" s="1">
        <v>1.0108317110882699E-2</v>
      </c>
      <c r="F2047" s="1">
        <v>2.9620178369773199E-2</v>
      </c>
      <c r="G2047" s="1">
        <v>1.6139482425495101E-2</v>
      </c>
      <c r="H2047" s="1" t="s">
        <v>6413</v>
      </c>
      <c r="I2047" s="1">
        <v>8</v>
      </c>
    </row>
    <row r="2048" spans="1:9" ht="15.75" x14ac:dyDescent="0.2">
      <c r="A2048" s="1" t="s">
        <v>6414</v>
      </c>
      <c r="B2048" s="1" t="s">
        <v>6415</v>
      </c>
      <c r="C2048" s="1" t="s">
        <v>1755</v>
      </c>
      <c r="D2048" s="1" t="s">
        <v>2522</v>
      </c>
      <c r="E2048" s="1">
        <v>1.0108317110882699E-2</v>
      </c>
      <c r="F2048" s="1">
        <v>2.9620178369773199E-2</v>
      </c>
      <c r="G2048" s="1">
        <v>1.6139482425495101E-2</v>
      </c>
      <c r="H2048" s="1" t="s">
        <v>6416</v>
      </c>
      <c r="I2048" s="1">
        <v>8</v>
      </c>
    </row>
    <row r="2049" spans="1:9" ht="15.75" x14ac:dyDescent="0.2">
      <c r="A2049" s="1" t="s">
        <v>6417</v>
      </c>
      <c r="B2049" s="1" t="s">
        <v>6418</v>
      </c>
      <c r="C2049" s="1" t="s">
        <v>1755</v>
      </c>
      <c r="D2049" s="1" t="s">
        <v>2522</v>
      </c>
      <c r="E2049" s="1">
        <v>1.0108317110882699E-2</v>
      </c>
      <c r="F2049" s="1">
        <v>2.9620178369773199E-2</v>
      </c>
      <c r="G2049" s="1">
        <v>1.6139482425495101E-2</v>
      </c>
      <c r="H2049" s="1" t="s">
        <v>6419</v>
      </c>
      <c r="I2049" s="1">
        <v>8</v>
      </c>
    </row>
    <row r="2050" spans="1:9" ht="15.75" x14ac:dyDescent="0.2">
      <c r="A2050" s="1" t="s">
        <v>6420</v>
      </c>
      <c r="B2050" s="1" t="s">
        <v>6421</v>
      </c>
      <c r="C2050" s="1" t="s">
        <v>1755</v>
      </c>
      <c r="D2050" s="1" t="s">
        <v>2522</v>
      </c>
      <c r="E2050" s="1">
        <v>1.0108317110882699E-2</v>
      </c>
      <c r="F2050" s="1">
        <v>2.9620178369773199E-2</v>
      </c>
      <c r="G2050" s="1">
        <v>1.6139482425495101E-2</v>
      </c>
      <c r="H2050" s="1" t="s">
        <v>6422</v>
      </c>
      <c r="I2050" s="1">
        <v>8</v>
      </c>
    </row>
    <row r="2051" spans="1:9" ht="15.75" x14ac:dyDescent="0.2">
      <c r="A2051" s="1" t="s">
        <v>6423</v>
      </c>
      <c r="B2051" s="1" t="s">
        <v>6424</v>
      </c>
      <c r="C2051" s="1" t="s">
        <v>1755</v>
      </c>
      <c r="D2051" s="1" t="s">
        <v>2522</v>
      </c>
      <c r="E2051" s="1">
        <v>1.0108317110882699E-2</v>
      </c>
      <c r="F2051" s="1">
        <v>2.9620178369773199E-2</v>
      </c>
      <c r="G2051" s="1">
        <v>1.6139482425495101E-2</v>
      </c>
      <c r="H2051" s="1" t="s">
        <v>6425</v>
      </c>
      <c r="I2051" s="1">
        <v>8</v>
      </c>
    </row>
    <row r="2052" spans="1:9" ht="15.75" x14ac:dyDescent="0.2">
      <c r="A2052" s="1" t="s">
        <v>6426</v>
      </c>
      <c r="B2052" s="1" t="s">
        <v>6427</v>
      </c>
      <c r="C2052" s="1" t="s">
        <v>1755</v>
      </c>
      <c r="D2052" s="1" t="s">
        <v>2522</v>
      </c>
      <c r="E2052" s="1">
        <v>1.0108317110882699E-2</v>
      </c>
      <c r="F2052" s="1">
        <v>2.9620178369773199E-2</v>
      </c>
      <c r="G2052" s="1">
        <v>1.6139482425495101E-2</v>
      </c>
      <c r="H2052" s="1" t="s">
        <v>6428</v>
      </c>
      <c r="I2052" s="1">
        <v>8</v>
      </c>
    </row>
    <row r="2053" spans="1:9" ht="15.75" x14ac:dyDescent="0.2">
      <c r="A2053" s="1" t="s">
        <v>6429</v>
      </c>
      <c r="B2053" s="1" t="s">
        <v>6430</v>
      </c>
      <c r="C2053" s="1" t="s">
        <v>1755</v>
      </c>
      <c r="D2053" s="1" t="s">
        <v>2522</v>
      </c>
      <c r="E2053" s="1">
        <v>1.0108317110882699E-2</v>
      </c>
      <c r="F2053" s="1">
        <v>2.9620178369773199E-2</v>
      </c>
      <c r="G2053" s="1">
        <v>1.6139482425495101E-2</v>
      </c>
      <c r="H2053" s="1" t="s">
        <v>6431</v>
      </c>
      <c r="I2053" s="1">
        <v>8</v>
      </c>
    </row>
    <row r="2054" spans="1:9" ht="15.75" x14ac:dyDescent="0.2">
      <c r="A2054" s="1" t="s">
        <v>6432</v>
      </c>
      <c r="B2054" s="1" t="s">
        <v>6433</v>
      </c>
      <c r="C2054" s="1" t="s">
        <v>543</v>
      </c>
      <c r="D2054" s="1" t="s">
        <v>652</v>
      </c>
      <c r="E2054" s="1">
        <v>1.01724076329012E-2</v>
      </c>
      <c r="F2054" s="1">
        <v>2.979345510416E-2</v>
      </c>
      <c r="G2054" s="1">
        <v>1.6233897684393001E-2</v>
      </c>
      <c r="H2054" s="1" t="s">
        <v>6434</v>
      </c>
      <c r="I2054" s="1">
        <v>13</v>
      </c>
    </row>
    <row r="2055" spans="1:9" ht="15.75" x14ac:dyDescent="0.2">
      <c r="A2055" s="1" t="s">
        <v>6435</v>
      </c>
      <c r="B2055" s="1" t="s">
        <v>6436</v>
      </c>
      <c r="C2055" s="1" t="s">
        <v>581</v>
      </c>
      <c r="D2055" s="1" t="s">
        <v>417</v>
      </c>
      <c r="E2055" s="1">
        <v>1.0226883782674201E-2</v>
      </c>
      <c r="F2055" s="1">
        <v>2.99384176979406E-2</v>
      </c>
      <c r="G2055" s="1">
        <v>1.6312885096469599E-2</v>
      </c>
      <c r="H2055" s="1" t="s">
        <v>6437</v>
      </c>
      <c r="I2055" s="1">
        <v>17</v>
      </c>
    </row>
    <row r="2056" spans="1:9" ht="15.75" x14ac:dyDescent="0.2">
      <c r="A2056" s="1" t="s">
        <v>6438</v>
      </c>
      <c r="B2056" s="1" t="s">
        <v>6439</v>
      </c>
      <c r="C2056" s="1" t="s">
        <v>1333</v>
      </c>
      <c r="D2056" s="1" t="s">
        <v>1744</v>
      </c>
      <c r="E2056" s="1">
        <v>1.0274488301107901E-2</v>
      </c>
      <c r="F2056" s="1">
        <v>3.0048503498617301E-2</v>
      </c>
      <c r="G2056" s="1">
        <v>1.63728687948504E-2</v>
      </c>
      <c r="H2056" s="1" t="s">
        <v>6440</v>
      </c>
      <c r="I2056" s="1">
        <v>9</v>
      </c>
    </row>
    <row r="2057" spans="1:9" ht="15.75" x14ac:dyDescent="0.2">
      <c r="A2057" s="1" t="s">
        <v>6441</v>
      </c>
      <c r="B2057" s="1" t="s">
        <v>6442</v>
      </c>
      <c r="C2057" s="1" t="s">
        <v>1333</v>
      </c>
      <c r="D2057" s="1" t="s">
        <v>1744</v>
      </c>
      <c r="E2057" s="1">
        <v>1.0274488301107901E-2</v>
      </c>
      <c r="F2057" s="1">
        <v>3.0048503498617301E-2</v>
      </c>
      <c r="G2057" s="1">
        <v>1.63728687948504E-2</v>
      </c>
      <c r="H2057" s="1" t="s">
        <v>6443</v>
      </c>
      <c r="I2057" s="1">
        <v>9</v>
      </c>
    </row>
    <row r="2058" spans="1:9" ht="15.75" x14ac:dyDescent="0.2">
      <c r="A2058" s="1" t="s">
        <v>6444</v>
      </c>
      <c r="B2058" s="1" t="s">
        <v>6445</v>
      </c>
      <c r="C2058" s="1" t="s">
        <v>843</v>
      </c>
      <c r="D2058" s="1" t="s">
        <v>425</v>
      </c>
      <c r="E2058" s="1">
        <v>1.03366595120009E-2</v>
      </c>
      <c r="F2058" s="1">
        <v>3.0215624351714598E-2</v>
      </c>
      <c r="G2058" s="1">
        <v>1.6463929828913901E-2</v>
      </c>
      <c r="H2058" s="1" t="s">
        <v>6446</v>
      </c>
      <c r="I2058" s="1">
        <v>21</v>
      </c>
    </row>
    <row r="2059" spans="1:9" ht="15.75" x14ac:dyDescent="0.2">
      <c r="A2059" s="1" t="s">
        <v>6447</v>
      </c>
      <c r="B2059" s="1" t="s">
        <v>6448</v>
      </c>
      <c r="C2059" s="1" t="s">
        <v>3544</v>
      </c>
      <c r="D2059" s="1" t="s">
        <v>2516</v>
      </c>
      <c r="E2059" s="1">
        <v>1.0419842218592001E-2</v>
      </c>
      <c r="F2059" s="1">
        <v>3.0238170803349999E-2</v>
      </c>
      <c r="G2059" s="1">
        <v>1.6476214969650901E-2</v>
      </c>
      <c r="H2059" s="1" t="s">
        <v>6449</v>
      </c>
      <c r="I2059" s="1">
        <v>5</v>
      </c>
    </row>
    <row r="2060" spans="1:9" ht="15.75" x14ac:dyDescent="0.2">
      <c r="A2060" s="1" t="s">
        <v>6450</v>
      </c>
      <c r="B2060" s="1" t="s">
        <v>6451</v>
      </c>
      <c r="C2060" s="1" t="s">
        <v>3544</v>
      </c>
      <c r="D2060" s="1" t="s">
        <v>2516</v>
      </c>
      <c r="E2060" s="1">
        <v>1.0419842218592001E-2</v>
      </c>
      <c r="F2060" s="1">
        <v>3.0238170803349999E-2</v>
      </c>
      <c r="G2060" s="1">
        <v>1.6476214969650901E-2</v>
      </c>
      <c r="H2060" s="1" t="s">
        <v>6452</v>
      </c>
      <c r="I2060" s="1">
        <v>5</v>
      </c>
    </row>
    <row r="2061" spans="1:9" ht="15.75" x14ac:dyDescent="0.2">
      <c r="A2061" s="1" t="s">
        <v>6453</v>
      </c>
      <c r="B2061" s="1" t="s">
        <v>6454</v>
      </c>
      <c r="C2061" s="1" t="s">
        <v>3544</v>
      </c>
      <c r="D2061" s="1" t="s">
        <v>2516</v>
      </c>
      <c r="E2061" s="1">
        <v>1.0419842218592001E-2</v>
      </c>
      <c r="F2061" s="1">
        <v>3.0238170803349999E-2</v>
      </c>
      <c r="G2061" s="1">
        <v>1.6476214969650901E-2</v>
      </c>
      <c r="H2061" s="1" t="s">
        <v>6455</v>
      </c>
      <c r="I2061" s="1">
        <v>5</v>
      </c>
    </row>
    <row r="2062" spans="1:9" ht="15.75" x14ac:dyDescent="0.2">
      <c r="A2062" s="1" t="s">
        <v>6456</v>
      </c>
      <c r="B2062" s="1" t="s">
        <v>6457</v>
      </c>
      <c r="C2062" s="1" t="s">
        <v>3544</v>
      </c>
      <c r="D2062" s="1" t="s">
        <v>2516</v>
      </c>
      <c r="E2062" s="1">
        <v>1.0419842218592001E-2</v>
      </c>
      <c r="F2062" s="1">
        <v>3.0238170803349999E-2</v>
      </c>
      <c r="G2062" s="1">
        <v>1.6476214969650901E-2</v>
      </c>
      <c r="H2062" s="1" t="s">
        <v>6458</v>
      </c>
      <c r="I2062" s="1">
        <v>5</v>
      </c>
    </row>
    <row r="2063" spans="1:9" ht="15.75" x14ac:dyDescent="0.2">
      <c r="A2063" s="1" t="s">
        <v>6459</v>
      </c>
      <c r="B2063" s="1" t="s">
        <v>6460</v>
      </c>
      <c r="C2063" s="1" t="s">
        <v>3544</v>
      </c>
      <c r="D2063" s="1" t="s">
        <v>2516</v>
      </c>
      <c r="E2063" s="1">
        <v>1.0419842218592001E-2</v>
      </c>
      <c r="F2063" s="1">
        <v>3.0238170803349999E-2</v>
      </c>
      <c r="G2063" s="1">
        <v>1.6476214969650901E-2</v>
      </c>
      <c r="H2063" s="1" t="s">
        <v>6461</v>
      </c>
      <c r="I2063" s="1">
        <v>5</v>
      </c>
    </row>
    <row r="2064" spans="1:9" ht="15.75" x14ac:dyDescent="0.2">
      <c r="A2064" s="1" t="s">
        <v>6462</v>
      </c>
      <c r="B2064" s="1" t="s">
        <v>6463</v>
      </c>
      <c r="C2064" s="1" t="s">
        <v>3544</v>
      </c>
      <c r="D2064" s="1" t="s">
        <v>2516</v>
      </c>
      <c r="E2064" s="1">
        <v>1.0419842218592001E-2</v>
      </c>
      <c r="F2064" s="1">
        <v>3.0238170803349999E-2</v>
      </c>
      <c r="G2064" s="1">
        <v>1.6476214969650901E-2</v>
      </c>
      <c r="H2064" s="1" t="s">
        <v>6464</v>
      </c>
      <c r="I2064" s="1">
        <v>5</v>
      </c>
    </row>
    <row r="2065" spans="1:9" ht="15.75" x14ac:dyDescent="0.2">
      <c r="A2065" s="1" t="s">
        <v>6465</v>
      </c>
      <c r="B2065" s="1" t="s">
        <v>6466</v>
      </c>
      <c r="C2065" s="1" t="s">
        <v>3544</v>
      </c>
      <c r="D2065" s="1" t="s">
        <v>2516</v>
      </c>
      <c r="E2065" s="1">
        <v>1.0419842218592001E-2</v>
      </c>
      <c r="F2065" s="1">
        <v>3.0238170803349999E-2</v>
      </c>
      <c r="G2065" s="1">
        <v>1.6476214969650901E-2</v>
      </c>
      <c r="H2065" s="1" t="s">
        <v>6467</v>
      </c>
      <c r="I2065" s="1">
        <v>5</v>
      </c>
    </row>
    <row r="2066" spans="1:9" ht="15.75" x14ac:dyDescent="0.2">
      <c r="A2066" s="1" t="s">
        <v>6468</v>
      </c>
      <c r="B2066" s="1" t="s">
        <v>6469</v>
      </c>
      <c r="C2066" s="1" t="s">
        <v>3544</v>
      </c>
      <c r="D2066" s="1" t="s">
        <v>2516</v>
      </c>
      <c r="E2066" s="1">
        <v>1.0419842218592001E-2</v>
      </c>
      <c r="F2066" s="1">
        <v>3.0238170803349999E-2</v>
      </c>
      <c r="G2066" s="1">
        <v>1.6476214969650901E-2</v>
      </c>
      <c r="H2066" s="1" t="s">
        <v>6470</v>
      </c>
      <c r="I2066" s="1">
        <v>5</v>
      </c>
    </row>
    <row r="2067" spans="1:9" ht="15.75" x14ac:dyDescent="0.2">
      <c r="A2067" s="1" t="s">
        <v>6471</v>
      </c>
      <c r="B2067" s="1" t="s">
        <v>6472</v>
      </c>
      <c r="C2067" s="1" t="s">
        <v>3544</v>
      </c>
      <c r="D2067" s="1" t="s">
        <v>2516</v>
      </c>
      <c r="E2067" s="1">
        <v>1.0419842218592001E-2</v>
      </c>
      <c r="F2067" s="1">
        <v>3.0238170803349999E-2</v>
      </c>
      <c r="G2067" s="1">
        <v>1.6476214969650901E-2</v>
      </c>
      <c r="H2067" s="1" t="s">
        <v>6473</v>
      </c>
      <c r="I2067" s="1">
        <v>5</v>
      </c>
    </row>
    <row r="2068" spans="1:9" ht="15.75" x14ac:dyDescent="0.2">
      <c r="A2068" s="1" t="s">
        <v>6474</v>
      </c>
      <c r="B2068" s="1" t="s">
        <v>6475</v>
      </c>
      <c r="C2068" s="1" t="s">
        <v>3544</v>
      </c>
      <c r="D2068" s="1" t="s">
        <v>2516</v>
      </c>
      <c r="E2068" s="1">
        <v>1.0419842218592001E-2</v>
      </c>
      <c r="F2068" s="1">
        <v>3.0238170803349999E-2</v>
      </c>
      <c r="G2068" s="1">
        <v>1.6476214969650901E-2</v>
      </c>
      <c r="H2068" s="1" t="s">
        <v>6476</v>
      </c>
      <c r="I2068" s="1">
        <v>5</v>
      </c>
    </row>
    <row r="2069" spans="1:9" ht="15.75" x14ac:dyDescent="0.2">
      <c r="A2069" s="1" t="s">
        <v>6477</v>
      </c>
      <c r="B2069" s="1" t="s">
        <v>6478</v>
      </c>
      <c r="C2069" s="1" t="s">
        <v>3544</v>
      </c>
      <c r="D2069" s="1" t="s">
        <v>2516</v>
      </c>
      <c r="E2069" s="1">
        <v>1.0419842218592001E-2</v>
      </c>
      <c r="F2069" s="1">
        <v>3.0238170803349999E-2</v>
      </c>
      <c r="G2069" s="1">
        <v>1.6476214969650901E-2</v>
      </c>
      <c r="H2069" s="1" t="s">
        <v>6479</v>
      </c>
      <c r="I2069" s="1">
        <v>5</v>
      </c>
    </row>
    <row r="2070" spans="1:9" ht="15.75" x14ac:dyDescent="0.2">
      <c r="A2070" s="1" t="s">
        <v>6480</v>
      </c>
      <c r="B2070" s="1" t="s">
        <v>6481</v>
      </c>
      <c r="C2070" s="1" t="s">
        <v>3544</v>
      </c>
      <c r="D2070" s="1" t="s">
        <v>2516</v>
      </c>
      <c r="E2070" s="1">
        <v>1.0419842218592001E-2</v>
      </c>
      <c r="F2070" s="1">
        <v>3.0238170803349999E-2</v>
      </c>
      <c r="G2070" s="1">
        <v>1.6476214969650901E-2</v>
      </c>
      <c r="H2070" s="1" t="s">
        <v>6482</v>
      </c>
      <c r="I2070" s="1">
        <v>5</v>
      </c>
    </row>
    <row r="2071" spans="1:9" ht="15.75" x14ac:dyDescent="0.2">
      <c r="A2071" s="1" t="s">
        <v>6483</v>
      </c>
      <c r="B2071" s="1" t="s">
        <v>6484</v>
      </c>
      <c r="C2071" s="1" t="s">
        <v>3544</v>
      </c>
      <c r="D2071" s="1" t="s">
        <v>2516</v>
      </c>
      <c r="E2071" s="1">
        <v>1.0419842218592001E-2</v>
      </c>
      <c r="F2071" s="1">
        <v>3.0238170803349999E-2</v>
      </c>
      <c r="G2071" s="1">
        <v>1.6476214969650901E-2</v>
      </c>
      <c r="H2071" s="1" t="s">
        <v>6485</v>
      </c>
      <c r="I2071" s="1">
        <v>5</v>
      </c>
    </row>
    <row r="2072" spans="1:9" ht="15.75" x14ac:dyDescent="0.2">
      <c r="A2072" s="1" t="s">
        <v>6486</v>
      </c>
      <c r="B2072" s="1" t="s">
        <v>6487</v>
      </c>
      <c r="C2072" s="1" t="s">
        <v>3544</v>
      </c>
      <c r="D2072" s="1" t="s">
        <v>2516</v>
      </c>
      <c r="E2072" s="1">
        <v>1.0419842218592001E-2</v>
      </c>
      <c r="F2072" s="1">
        <v>3.0238170803349999E-2</v>
      </c>
      <c r="G2072" s="1">
        <v>1.6476214969650901E-2</v>
      </c>
      <c r="H2072" s="1" t="s">
        <v>6488</v>
      </c>
      <c r="I2072" s="1">
        <v>5</v>
      </c>
    </row>
    <row r="2073" spans="1:9" ht="15.75" x14ac:dyDescent="0.2">
      <c r="A2073" s="1" t="s">
        <v>6489</v>
      </c>
      <c r="B2073" s="1" t="s">
        <v>6490</v>
      </c>
      <c r="C2073" s="1" t="s">
        <v>3544</v>
      </c>
      <c r="D2073" s="1" t="s">
        <v>2516</v>
      </c>
      <c r="E2073" s="1">
        <v>1.0419842218592001E-2</v>
      </c>
      <c r="F2073" s="1">
        <v>3.0238170803349999E-2</v>
      </c>
      <c r="G2073" s="1">
        <v>1.6476214969650901E-2</v>
      </c>
      <c r="H2073" s="1" t="s">
        <v>6491</v>
      </c>
      <c r="I2073" s="1">
        <v>5</v>
      </c>
    </row>
    <row r="2074" spans="1:9" ht="15.75" x14ac:dyDescent="0.2">
      <c r="A2074" s="1" t="s">
        <v>6492</v>
      </c>
      <c r="B2074" s="1" t="s">
        <v>6493</v>
      </c>
      <c r="C2074" s="1" t="s">
        <v>312</v>
      </c>
      <c r="D2074" s="1" t="s">
        <v>1508</v>
      </c>
      <c r="E2074" s="1">
        <v>1.05950913567808E-2</v>
      </c>
      <c r="F2074" s="1">
        <v>3.0731901087959701E-2</v>
      </c>
      <c r="G2074" s="1">
        <v>1.6745239387799801E-2</v>
      </c>
      <c r="H2074" s="1" t="s">
        <v>6494</v>
      </c>
      <c r="I2074" s="1">
        <v>29</v>
      </c>
    </row>
    <row r="2075" spans="1:9" ht="15.75" x14ac:dyDescent="0.2">
      <c r="A2075" s="1" t="s">
        <v>6495</v>
      </c>
      <c r="B2075" s="1" t="s">
        <v>6496</v>
      </c>
      <c r="C2075" s="1" t="s">
        <v>1151</v>
      </c>
      <c r="D2075" s="1" t="s">
        <v>1992</v>
      </c>
      <c r="E2075" s="1">
        <v>1.06906021436229E-2</v>
      </c>
      <c r="F2075" s="1">
        <v>3.0964105485866901E-2</v>
      </c>
      <c r="G2075" s="1">
        <v>1.68717632308489E-2</v>
      </c>
      <c r="H2075" s="1" t="s">
        <v>6497</v>
      </c>
      <c r="I2075" s="1">
        <v>11</v>
      </c>
    </row>
    <row r="2076" spans="1:9" ht="15.75" x14ac:dyDescent="0.2">
      <c r="A2076" s="1" t="s">
        <v>6498</v>
      </c>
      <c r="B2076" s="1" t="s">
        <v>6499</v>
      </c>
      <c r="C2076" s="1" t="s">
        <v>1151</v>
      </c>
      <c r="D2076" s="1" t="s">
        <v>1992</v>
      </c>
      <c r="E2076" s="1">
        <v>1.06906021436229E-2</v>
      </c>
      <c r="F2076" s="1">
        <v>3.0964105485866901E-2</v>
      </c>
      <c r="G2076" s="1">
        <v>1.68717632308489E-2</v>
      </c>
      <c r="H2076" s="1" t="s">
        <v>6500</v>
      </c>
      <c r="I2076" s="1">
        <v>11</v>
      </c>
    </row>
    <row r="2077" spans="1:9" ht="15.75" x14ac:dyDescent="0.2">
      <c r="A2077" s="1" t="s">
        <v>6501</v>
      </c>
      <c r="B2077" s="1" t="s">
        <v>6502</v>
      </c>
      <c r="C2077" s="1" t="s">
        <v>1151</v>
      </c>
      <c r="D2077" s="1" t="s">
        <v>1992</v>
      </c>
      <c r="E2077" s="1">
        <v>1.06906021436229E-2</v>
      </c>
      <c r="F2077" s="1">
        <v>3.0964105485866901E-2</v>
      </c>
      <c r="G2077" s="1">
        <v>1.68717632308489E-2</v>
      </c>
      <c r="H2077" s="1" t="s">
        <v>6503</v>
      </c>
      <c r="I2077" s="1">
        <v>11</v>
      </c>
    </row>
    <row r="2078" spans="1:9" ht="15.75" x14ac:dyDescent="0.2">
      <c r="A2078" s="1" t="s">
        <v>6504</v>
      </c>
      <c r="B2078" s="1" t="s">
        <v>6505</v>
      </c>
      <c r="C2078" s="1" t="s">
        <v>2079</v>
      </c>
      <c r="D2078" s="1" t="s">
        <v>2344</v>
      </c>
      <c r="E2078" s="1">
        <v>1.09388075223731E-2</v>
      </c>
      <c r="F2078" s="1">
        <v>3.1561321752022302E-2</v>
      </c>
      <c r="G2078" s="1">
        <v>1.7197175229099099E-2</v>
      </c>
      <c r="H2078" s="1" t="s">
        <v>6506</v>
      </c>
      <c r="I2078" s="1">
        <v>7</v>
      </c>
    </row>
    <row r="2079" spans="1:9" ht="15.75" x14ac:dyDescent="0.2">
      <c r="A2079" s="1" t="s">
        <v>6507</v>
      </c>
      <c r="B2079" s="1" t="s">
        <v>6508</v>
      </c>
      <c r="C2079" s="1" t="s">
        <v>2079</v>
      </c>
      <c r="D2079" s="1" t="s">
        <v>2344</v>
      </c>
      <c r="E2079" s="1">
        <v>1.09388075223731E-2</v>
      </c>
      <c r="F2079" s="1">
        <v>3.1561321752022302E-2</v>
      </c>
      <c r="G2079" s="1">
        <v>1.7197175229099099E-2</v>
      </c>
      <c r="H2079" s="1" t="s">
        <v>6509</v>
      </c>
      <c r="I2079" s="1">
        <v>7</v>
      </c>
    </row>
    <row r="2080" spans="1:9" ht="15.75" x14ac:dyDescent="0.2">
      <c r="A2080" s="1" t="s">
        <v>6510</v>
      </c>
      <c r="B2080" s="1" t="s">
        <v>6511</v>
      </c>
      <c r="C2080" s="1" t="s">
        <v>2079</v>
      </c>
      <c r="D2080" s="1" t="s">
        <v>2344</v>
      </c>
      <c r="E2080" s="1">
        <v>1.09388075223731E-2</v>
      </c>
      <c r="F2080" s="1">
        <v>3.1561321752022302E-2</v>
      </c>
      <c r="G2080" s="1">
        <v>1.7197175229099099E-2</v>
      </c>
      <c r="H2080" s="1" t="s">
        <v>6512</v>
      </c>
      <c r="I2080" s="1">
        <v>7</v>
      </c>
    </row>
    <row r="2081" spans="1:9" ht="15.75" x14ac:dyDescent="0.2">
      <c r="A2081" s="1" t="s">
        <v>6513</v>
      </c>
      <c r="B2081" s="1" t="s">
        <v>6514</v>
      </c>
      <c r="C2081" s="1" t="s">
        <v>2079</v>
      </c>
      <c r="D2081" s="1" t="s">
        <v>2344</v>
      </c>
      <c r="E2081" s="1">
        <v>1.09388075223731E-2</v>
      </c>
      <c r="F2081" s="1">
        <v>3.1561321752022302E-2</v>
      </c>
      <c r="G2081" s="1">
        <v>1.7197175229099099E-2</v>
      </c>
      <c r="H2081" s="1" t="s">
        <v>6515</v>
      </c>
      <c r="I2081" s="1">
        <v>7</v>
      </c>
    </row>
    <row r="2082" spans="1:9" ht="15.75" x14ac:dyDescent="0.2">
      <c r="A2082" s="1" t="s">
        <v>6516</v>
      </c>
      <c r="B2082" s="1" t="s">
        <v>6517</v>
      </c>
      <c r="C2082" s="1" t="s">
        <v>2079</v>
      </c>
      <c r="D2082" s="1" t="s">
        <v>2344</v>
      </c>
      <c r="E2082" s="1">
        <v>1.09388075223731E-2</v>
      </c>
      <c r="F2082" s="1">
        <v>3.1561321752022302E-2</v>
      </c>
      <c r="G2082" s="1">
        <v>1.7197175229099099E-2</v>
      </c>
      <c r="H2082" s="1" t="s">
        <v>6518</v>
      </c>
      <c r="I2082" s="1">
        <v>7</v>
      </c>
    </row>
    <row r="2083" spans="1:9" ht="15.75" x14ac:dyDescent="0.2">
      <c r="A2083" s="1" t="s">
        <v>6519</v>
      </c>
      <c r="B2083" s="1" t="s">
        <v>6520</v>
      </c>
      <c r="C2083" s="1" t="s">
        <v>2079</v>
      </c>
      <c r="D2083" s="1" t="s">
        <v>2344</v>
      </c>
      <c r="E2083" s="1">
        <v>1.09388075223731E-2</v>
      </c>
      <c r="F2083" s="1">
        <v>3.1561321752022302E-2</v>
      </c>
      <c r="G2083" s="1">
        <v>1.7197175229099099E-2</v>
      </c>
      <c r="H2083" s="1" t="s">
        <v>6521</v>
      </c>
      <c r="I2083" s="1">
        <v>7</v>
      </c>
    </row>
    <row r="2084" spans="1:9" ht="15.75" x14ac:dyDescent="0.2">
      <c r="A2084" s="1" t="s">
        <v>6522</v>
      </c>
      <c r="B2084" s="1" t="s">
        <v>6523</v>
      </c>
      <c r="C2084" s="1" t="s">
        <v>2079</v>
      </c>
      <c r="D2084" s="1" t="s">
        <v>2344</v>
      </c>
      <c r="E2084" s="1">
        <v>1.09388075223731E-2</v>
      </c>
      <c r="F2084" s="1">
        <v>3.1561321752022302E-2</v>
      </c>
      <c r="G2084" s="1">
        <v>1.7197175229099099E-2</v>
      </c>
      <c r="H2084" s="1" t="s">
        <v>6524</v>
      </c>
      <c r="I2084" s="1">
        <v>7</v>
      </c>
    </row>
    <row r="2085" spans="1:9" ht="15.75" x14ac:dyDescent="0.2">
      <c r="A2085" s="1" t="s">
        <v>6525</v>
      </c>
      <c r="B2085" s="1" t="s">
        <v>6526</v>
      </c>
      <c r="C2085" s="1" t="s">
        <v>2079</v>
      </c>
      <c r="D2085" s="1" t="s">
        <v>2344</v>
      </c>
      <c r="E2085" s="1">
        <v>1.09388075223731E-2</v>
      </c>
      <c r="F2085" s="1">
        <v>3.1561321752022302E-2</v>
      </c>
      <c r="G2085" s="1">
        <v>1.7197175229099099E-2</v>
      </c>
      <c r="H2085" s="1" t="s">
        <v>6527</v>
      </c>
      <c r="I2085" s="1">
        <v>7</v>
      </c>
    </row>
    <row r="2086" spans="1:9" ht="15.75" x14ac:dyDescent="0.2">
      <c r="A2086" s="1" t="s">
        <v>6528</v>
      </c>
      <c r="B2086" s="1" t="s">
        <v>6529</v>
      </c>
      <c r="C2086" s="1" t="s">
        <v>843</v>
      </c>
      <c r="D2086" s="1" t="s">
        <v>558</v>
      </c>
      <c r="E2086" s="1">
        <v>1.0990480580530501E-2</v>
      </c>
      <c r="F2086" s="1">
        <v>3.16951959160214E-2</v>
      </c>
      <c r="G2086" s="1">
        <v>1.7270120762718701E-2</v>
      </c>
      <c r="H2086" s="1" t="s">
        <v>6530</v>
      </c>
      <c r="I2086" s="1">
        <v>21</v>
      </c>
    </row>
    <row r="2087" spans="1:9" ht="15.75" x14ac:dyDescent="0.2">
      <c r="A2087" s="1" t="s">
        <v>6531</v>
      </c>
      <c r="B2087" s="1" t="s">
        <v>6532</v>
      </c>
      <c r="C2087" s="1" t="s">
        <v>543</v>
      </c>
      <c r="D2087" s="1" t="s">
        <v>1639</v>
      </c>
      <c r="E2087" s="1">
        <v>1.1112998463295E-2</v>
      </c>
      <c r="F2087" s="1">
        <v>3.2033151445756899E-2</v>
      </c>
      <c r="G2087" s="1">
        <v>1.74542664239863E-2</v>
      </c>
      <c r="H2087" s="1" t="s">
        <v>6533</v>
      </c>
      <c r="I2087" s="1">
        <v>13</v>
      </c>
    </row>
    <row r="2088" spans="1:9" ht="15.75" x14ac:dyDescent="0.2">
      <c r="A2088" s="1" t="s">
        <v>6534</v>
      </c>
      <c r="B2088" s="1" t="s">
        <v>6535</v>
      </c>
      <c r="C2088" s="1" t="s">
        <v>180</v>
      </c>
      <c r="D2088" s="1" t="s">
        <v>739</v>
      </c>
      <c r="E2088" s="1">
        <v>1.12460714423992E-2</v>
      </c>
      <c r="F2088" s="1">
        <v>3.22657617938149E-2</v>
      </c>
      <c r="G2088" s="1">
        <v>1.75810114616969E-2</v>
      </c>
      <c r="H2088" s="1" t="s">
        <v>6536</v>
      </c>
      <c r="I2088" s="1">
        <v>44</v>
      </c>
    </row>
    <row r="2089" spans="1:9" ht="15.75" x14ac:dyDescent="0.2">
      <c r="A2089" s="1" t="s">
        <v>6537</v>
      </c>
      <c r="B2089" s="1" t="s">
        <v>6538</v>
      </c>
      <c r="C2089" s="1" t="s">
        <v>1748</v>
      </c>
      <c r="D2089" s="1" t="s">
        <v>536</v>
      </c>
      <c r="E2089" s="1">
        <v>1.12464912977674E-2</v>
      </c>
      <c r="F2089" s="1">
        <v>3.22657617938149E-2</v>
      </c>
      <c r="G2089" s="1">
        <v>1.75810114616969E-2</v>
      </c>
      <c r="H2089" s="1" t="s">
        <v>6539</v>
      </c>
      <c r="I2089" s="1">
        <v>10</v>
      </c>
    </row>
    <row r="2090" spans="1:9" ht="15.75" x14ac:dyDescent="0.2">
      <c r="A2090" s="1" t="s">
        <v>6540</v>
      </c>
      <c r="B2090" s="1" t="s">
        <v>6541</v>
      </c>
      <c r="C2090" s="1" t="s">
        <v>1748</v>
      </c>
      <c r="D2090" s="1" t="s">
        <v>536</v>
      </c>
      <c r="E2090" s="1">
        <v>1.12464912977674E-2</v>
      </c>
      <c r="F2090" s="1">
        <v>3.22657617938149E-2</v>
      </c>
      <c r="G2090" s="1">
        <v>1.75810114616969E-2</v>
      </c>
      <c r="H2090" s="1" t="s">
        <v>6542</v>
      </c>
      <c r="I2090" s="1">
        <v>10</v>
      </c>
    </row>
    <row r="2091" spans="1:9" ht="15.75" x14ac:dyDescent="0.2">
      <c r="A2091" s="1" t="s">
        <v>6543</v>
      </c>
      <c r="B2091" s="1" t="s">
        <v>6544</v>
      </c>
      <c r="C2091" s="1" t="s">
        <v>1748</v>
      </c>
      <c r="D2091" s="1" t="s">
        <v>536</v>
      </c>
      <c r="E2091" s="1">
        <v>1.12464912977674E-2</v>
      </c>
      <c r="F2091" s="1">
        <v>3.22657617938149E-2</v>
      </c>
      <c r="G2091" s="1">
        <v>1.75810114616969E-2</v>
      </c>
      <c r="H2091" s="1" t="s">
        <v>6545</v>
      </c>
      <c r="I2091" s="1">
        <v>10</v>
      </c>
    </row>
    <row r="2092" spans="1:9" ht="15.75" x14ac:dyDescent="0.2">
      <c r="A2092" s="1" t="s">
        <v>6546</v>
      </c>
      <c r="B2092" s="1" t="s">
        <v>6547</v>
      </c>
      <c r="C2092" s="1" t="s">
        <v>1748</v>
      </c>
      <c r="D2092" s="1" t="s">
        <v>536</v>
      </c>
      <c r="E2092" s="1">
        <v>1.12464912977674E-2</v>
      </c>
      <c r="F2092" s="1">
        <v>3.22657617938149E-2</v>
      </c>
      <c r="G2092" s="1">
        <v>1.75810114616969E-2</v>
      </c>
      <c r="H2092" s="1" t="s">
        <v>5013</v>
      </c>
      <c r="I2092" s="1">
        <v>10</v>
      </c>
    </row>
    <row r="2093" spans="1:9" ht="15.75" x14ac:dyDescent="0.2">
      <c r="A2093" s="1" t="s">
        <v>6548</v>
      </c>
      <c r="B2093" s="1" t="s">
        <v>6549</v>
      </c>
      <c r="C2093" s="1" t="s">
        <v>2301</v>
      </c>
      <c r="D2093" s="1" t="s">
        <v>1668</v>
      </c>
      <c r="E2093" s="1">
        <v>1.12473828549155E-2</v>
      </c>
      <c r="F2093" s="1">
        <v>3.22657617938149E-2</v>
      </c>
      <c r="G2093" s="1">
        <v>1.75810114616969E-2</v>
      </c>
      <c r="H2093" s="1" t="s">
        <v>6550</v>
      </c>
      <c r="I2093" s="1">
        <v>6</v>
      </c>
    </row>
    <row r="2094" spans="1:9" ht="15.75" x14ac:dyDescent="0.2">
      <c r="A2094" s="1" t="s">
        <v>6551</v>
      </c>
      <c r="B2094" s="1" t="s">
        <v>6552</v>
      </c>
      <c r="C2094" s="1" t="s">
        <v>2301</v>
      </c>
      <c r="D2094" s="1" t="s">
        <v>1668</v>
      </c>
      <c r="E2094" s="1">
        <v>1.12473828549155E-2</v>
      </c>
      <c r="F2094" s="1">
        <v>3.22657617938149E-2</v>
      </c>
      <c r="G2094" s="1">
        <v>1.75810114616969E-2</v>
      </c>
      <c r="H2094" s="1" t="s">
        <v>6553</v>
      </c>
      <c r="I2094" s="1">
        <v>6</v>
      </c>
    </row>
    <row r="2095" spans="1:9" ht="15.75" x14ac:dyDescent="0.2">
      <c r="A2095" s="1" t="s">
        <v>6554</v>
      </c>
      <c r="B2095" s="1" t="s">
        <v>6555</v>
      </c>
      <c r="C2095" s="1" t="s">
        <v>2301</v>
      </c>
      <c r="D2095" s="1" t="s">
        <v>1668</v>
      </c>
      <c r="E2095" s="1">
        <v>1.12473828549155E-2</v>
      </c>
      <c r="F2095" s="1">
        <v>3.22657617938149E-2</v>
      </c>
      <c r="G2095" s="1">
        <v>1.75810114616969E-2</v>
      </c>
      <c r="H2095" s="1" t="s">
        <v>6556</v>
      </c>
      <c r="I2095" s="1">
        <v>6</v>
      </c>
    </row>
    <row r="2096" spans="1:9" ht="15.75" x14ac:dyDescent="0.2">
      <c r="A2096" s="1" t="s">
        <v>6557</v>
      </c>
      <c r="B2096" s="1" t="s">
        <v>6558</v>
      </c>
      <c r="C2096" s="1" t="s">
        <v>2301</v>
      </c>
      <c r="D2096" s="1" t="s">
        <v>1668</v>
      </c>
      <c r="E2096" s="1">
        <v>1.12473828549155E-2</v>
      </c>
      <c r="F2096" s="1">
        <v>3.22657617938149E-2</v>
      </c>
      <c r="G2096" s="1">
        <v>1.75810114616969E-2</v>
      </c>
      <c r="H2096" s="1" t="s">
        <v>6559</v>
      </c>
      <c r="I2096" s="1">
        <v>6</v>
      </c>
    </row>
    <row r="2097" spans="1:9" ht="15.75" x14ac:dyDescent="0.2">
      <c r="A2097" s="1" t="s">
        <v>6560</v>
      </c>
      <c r="B2097" s="1" t="s">
        <v>6561</v>
      </c>
      <c r="C2097" s="1" t="s">
        <v>2301</v>
      </c>
      <c r="D2097" s="1" t="s">
        <v>1668</v>
      </c>
      <c r="E2097" s="1">
        <v>1.12473828549155E-2</v>
      </c>
      <c r="F2097" s="1">
        <v>3.22657617938149E-2</v>
      </c>
      <c r="G2097" s="1">
        <v>1.75810114616969E-2</v>
      </c>
      <c r="H2097" s="1" t="s">
        <v>6562</v>
      </c>
      <c r="I2097" s="1">
        <v>6</v>
      </c>
    </row>
    <row r="2098" spans="1:9" ht="15.75" x14ac:dyDescent="0.2">
      <c r="A2098" s="1" t="s">
        <v>6563</v>
      </c>
      <c r="B2098" s="1" t="s">
        <v>6564</v>
      </c>
      <c r="C2098" s="1" t="s">
        <v>692</v>
      </c>
      <c r="D2098" s="1" t="s">
        <v>3738</v>
      </c>
      <c r="E2098" s="1">
        <v>1.1291949212015999E-2</v>
      </c>
      <c r="F2098" s="1">
        <v>3.2378155898957997E-2</v>
      </c>
      <c r="G2098" s="1">
        <v>1.7642252912104101E-2</v>
      </c>
      <c r="H2098" s="1" t="s">
        <v>6565</v>
      </c>
      <c r="I2098" s="1">
        <v>18</v>
      </c>
    </row>
    <row r="2099" spans="1:9" ht="15.75" x14ac:dyDescent="0.2">
      <c r="A2099" s="1" t="s">
        <v>6566</v>
      </c>
      <c r="B2099" s="1" t="s">
        <v>6567</v>
      </c>
      <c r="C2099" s="1" t="s">
        <v>1755</v>
      </c>
      <c r="D2099" s="1" t="s">
        <v>1399</v>
      </c>
      <c r="E2099" s="1">
        <v>1.15625461625057E-2</v>
      </c>
      <c r="F2099" s="1">
        <v>3.3059420759590501E-2</v>
      </c>
      <c r="G2099" s="1">
        <v>1.80134614209802E-2</v>
      </c>
      <c r="H2099" s="1" t="s">
        <v>6568</v>
      </c>
      <c r="I2099" s="1">
        <v>8</v>
      </c>
    </row>
    <row r="2100" spans="1:9" ht="15.75" x14ac:dyDescent="0.2">
      <c r="A2100" s="1" t="s">
        <v>6569</v>
      </c>
      <c r="B2100" s="1" t="s">
        <v>6570</v>
      </c>
      <c r="C2100" s="1" t="s">
        <v>1755</v>
      </c>
      <c r="D2100" s="1" t="s">
        <v>1399</v>
      </c>
      <c r="E2100" s="1">
        <v>1.15625461625057E-2</v>
      </c>
      <c r="F2100" s="1">
        <v>3.3059420759590501E-2</v>
      </c>
      <c r="G2100" s="1">
        <v>1.80134614209802E-2</v>
      </c>
      <c r="H2100" s="1" t="s">
        <v>6568</v>
      </c>
      <c r="I2100" s="1">
        <v>8</v>
      </c>
    </row>
    <row r="2101" spans="1:9" ht="15.75" x14ac:dyDescent="0.2">
      <c r="A2101" s="1" t="s">
        <v>6571</v>
      </c>
      <c r="B2101" s="1" t="s">
        <v>6572</v>
      </c>
      <c r="C2101" s="1" t="s">
        <v>1755</v>
      </c>
      <c r="D2101" s="1" t="s">
        <v>1399</v>
      </c>
      <c r="E2101" s="1">
        <v>1.15625461625057E-2</v>
      </c>
      <c r="F2101" s="1">
        <v>3.3059420759590501E-2</v>
      </c>
      <c r="G2101" s="1">
        <v>1.80134614209802E-2</v>
      </c>
      <c r="H2101" s="1" t="s">
        <v>6573</v>
      </c>
      <c r="I2101" s="1">
        <v>8</v>
      </c>
    </row>
    <row r="2102" spans="1:9" ht="15.75" x14ac:dyDescent="0.2">
      <c r="A2102" s="1" t="s">
        <v>6574</v>
      </c>
      <c r="B2102" s="1" t="s">
        <v>6575</v>
      </c>
      <c r="C2102" s="1" t="s">
        <v>1755</v>
      </c>
      <c r="D2102" s="1" t="s">
        <v>1399</v>
      </c>
      <c r="E2102" s="1">
        <v>1.15625461625057E-2</v>
      </c>
      <c r="F2102" s="1">
        <v>3.3059420759590501E-2</v>
      </c>
      <c r="G2102" s="1">
        <v>1.80134614209802E-2</v>
      </c>
      <c r="H2102" s="1" t="s">
        <v>6576</v>
      </c>
      <c r="I2102" s="1">
        <v>8</v>
      </c>
    </row>
    <row r="2103" spans="1:9" ht="15.75" x14ac:dyDescent="0.2">
      <c r="A2103" s="1" t="s">
        <v>6577</v>
      </c>
      <c r="B2103" s="1" t="s">
        <v>6578</v>
      </c>
      <c r="C2103" s="1" t="s">
        <v>1755</v>
      </c>
      <c r="D2103" s="1" t="s">
        <v>1399</v>
      </c>
      <c r="E2103" s="1">
        <v>1.15625461625057E-2</v>
      </c>
      <c r="F2103" s="1">
        <v>3.3059420759590501E-2</v>
      </c>
      <c r="G2103" s="1">
        <v>1.80134614209802E-2</v>
      </c>
      <c r="H2103" s="1" t="s">
        <v>6579</v>
      </c>
      <c r="I2103" s="1">
        <v>8</v>
      </c>
    </row>
    <row r="2104" spans="1:9" ht="15.75" x14ac:dyDescent="0.2">
      <c r="A2104" s="1" t="s">
        <v>6580</v>
      </c>
      <c r="B2104" s="1" t="s">
        <v>6581</v>
      </c>
      <c r="C2104" s="1" t="s">
        <v>1755</v>
      </c>
      <c r="D2104" s="1" t="s">
        <v>1399</v>
      </c>
      <c r="E2104" s="1">
        <v>1.15625461625057E-2</v>
      </c>
      <c r="F2104" s="1">
        <v>3.3059420759590501E-2</v>
      </c>
      <c r="G2104" s="1">
        <v>1.80134614209802E-2</v>
      </c>
      <c r="H2104" s="1" t="s">
        <v>6568</v>
      </c>
      <c r="I2104" s="1">
        <v>8</v>
      </c>
    </row>
    <row r="2105" spans="1:9" ht="15.75" x14ac:dyDescent="0.2">
      <c r="A2105" s="1" t="s">
        <v>6582</v>
      </c>
      <c r="B2105" s="1" t="s">
        <v>6583</v>
      </c>
      <c r="C2105" s="1" t="s">
        <v>1333</v>
      </c>
      <c r="D2105" s="1" t="s">
        <v>2196</v>
      </c>
      <c r="E2105" s="1">
        <v>1.1587848057196599E-2</v>
      </c>
      <c r="F2105" s="1">
        <v>3.3084544809383103E-2</v>
      </c>
      <c r="G2105" s="1">
        <v>1.8027151046850098E-2</v>
      </c>
      <c r="H2105" s="1" t="s">
        <v>6584</v>
      </c>
      <c r="I2105" s="1">
        <v>9</v>
      </c>
    </row>
    <row r="2106" spans="1:9" ht="15.75" x14ac:dyDescent="0.2">
      <c r="A2106" s="1" t="s">
        <v>6585</v>
      </c>
      <c r="B2106" s="1" t="s">
        <v>6586</v>
      </c>
      <c r="C2106" s="1" t="s">
        <v>1333</v>
      </c>
      <c r="D2106" s="1" t="s">
        <v>2196</v>
      </c>
      <c r="E2106" s="1">
        <v>1.1587848057196599E-2</v>
      </c>
      <c r="F2106" s="1">
        <v>3.3084544809383103E-2</v>
      </c>
      <c r="G2106" s="1">
        <v>1.8027151046850098E-2</v>
      </c>
      <c r="H2106" s="1" t="s">
        <v>6587</v>
      </c>
      <c r="I2106" s="1">
        <v>9</v>
      </c>
    </row>
    <row r="2107" spans="1:9" ht="15.75" x14ac:dyDescent="0.2">
      <c r="A2107" s="1" t="s">
        <v>6588</v>
      </c>
      <c r="B2107" s="1" t="s">
        <v>6589</v>
      </c>
      <c r="C2107" s="1" t="s">
        <v>1333</v>
      </c>
      <c r="D2107" s="1" t="s">
        <v>2196</v>
      </c>
      <c r="E2107" s="1">
        <v>1.1587848057196599E-2</v>
      </c>
      <c r="F2107" s="1">
        <v>3.3084544809383103E-2</v>
      </c>
      <c r="G2107" s="1">
        <v>1.8027151046850098E-2</v>
      </c>
      <c r="H2107" s="1" t="s">
        <v>6590</v>
      </c>
      <c r="I2107" s="1">
        <v>9</v>
      </c>
    </row>
    <row r="2108" spans="1:9" ht="15.75" x14ac:dyDescent="0.2">
      <c r="A2108" s="1" t="s">
        <v>6591</v>
      </c>
      <c r="B2108" s="1" t="s">
        <v>6592</v>
      </c>
      <c r="C2108" s="1" t="s">
        <v>1268</v>
      </c>
      <c r="D2108" s="1" t="s">
        <v>352</v>
      </c>
      <c r="E2108" s="1">
        <v>1.1623498940608599E-2</v>
      </c>
      <c r="F2108" s="1">
        <v>3.3170573899837498E-2</v>
      </c>
      <c r="G2108" s="1">
        <v>1.8074026692774199E-2</v>
      </c>
      <c r="H2108" s="1" t="s">
        <v>6593</v>
      </c>
      <c r="I2108" s="1">
        <v>20</v>
      </c>
    </row>
    <row r="2109" spans="1:9" ht="15.75" x14ac:dyDescent="0.2">
      <c r="A2109" s="1" t="s">
        <v>6594</v>
      </c>
      <c r="B2109" s="1" t="s">
        <v>6595</v>
      </c>
      <c r="C2109" s="1" t="s">
        <v>312</v>
      </c>
      <c r="D2109" s="1" t="s">
        <v>2075</v>
      </c>
      <c r="E2109" s="1">
        <v>1.16758801763427E-2</v>
      </c>
      <c r="F2109" s="1">
        <v>3.3304242932994603E-2</v>
      </c>
      <c r="G2109" s="1">
        <v>1.8146860454426199E-2</v>
      </c>
      <c r="H2109" s="1" t="s">
        <v>6596</v>
      </c>
      <c r="I2109" s="1">
        <v>29</v>
      </c>
    </row>
    <row r="2110" spans="1:9" ht="15.75" x14ac:dyDescent="0.2">
      <c r="A2110" s="1" t="s">
        <v>6597</v>
      </c>
      <c r="B2110" s="1" t="s">
        <v>6598</v>
      </c>
      <c r="C2110" s="1" t="s">
        <v>1216</v>
      </c>
      <c r="D2110" s="1" t="s">
        <v>176</v>
      </c>
      <c r="E2110" s="1">
        <v>1.1732158622860299E-2</v>
      </c>
      <c r="F2110" s="1">
        <v>3.3448896263467802E-2</v>
      </c>
      <c r="G2110" s="1">
        <v>1.8225679354698002E-2</v>
      </c>
      <c r="H2110" s="1" t="s">
        <v>6599</v>
      </c>
      <c r="I2110" s="1">
        <v>15</v>
      </c>
    </row>
    <row r="2111" spans="1:9" ht="15.75" x14ac:dyDescent="0.2">
      <c r="A2111" s="1" t="s">
        <v>6600</v>
      </c>
      <c r="B2111" s="1" t="s">
        <v>6601</v>
      </c>
      <c r="C2111" s="1" t="s">
        <v>1151</v>
      </c>
      <c r="D2111" s="1" t="s">
        <v>1043</v>
      </c>
      <c r="E2111" s="1">
        <v>1.18177627695256E-2</v>
      </c>
      <c r="F2111" s="1">
        <v>3.3629145002295899E-2</v>
      </c>
      <c r="G2111" s="1">
        <v>1.8323893528705198E-2</v>
      </c>
      <c r="H2111" s="1" t="s">
        <v>6602</v>
      </c>
      <c r="I2111" s="1">
        <v>11</v>
      </c>
    </row>
    <row r="2112" spans="1:9" ht="15.75" x14ac:dyDescent="0.2">
      <c r="A2112" s="1" t="s">
        <v>6603</v>
      </c>
      <c r="B2112" s="1" t="s">
        <v>6604</v>
      </c>
      <c r="C2112" s="1" t="s">
        <v>1151</v>
      </c>
      <c r="D2112" s="1" t="s">
        <v>1043</v>
      </c>
      <c r="E2112" s="1">
        <v>1.18177627695256E-2</v>
      </c>
      <c r="F2112" s="1">
        <v>3.3629145002295899E-2</v>
      </c>
      <c r="G2112" s="1">
        <v>1.8323893528705198E-2</v>
      </c>
      <c r="H2112" s="1" t="s">
        <v>6605</v>
      </c>
      <c r="I2112" s="1">
        <v>11</v>
      </c>
    </row>
    <row r="2113" spans="1:9" ht="15.75" x14ac:dyDescent="0.2">
      <c r="A2113" s="1" t="s">
        <v>6606</v>
      </c>
      <c r="B2113" s="1" t="s">
        <v>6607</v>
      </c>
      <c r="C2113" s="1" t="s">
        <v>1151</v>
      </c>
      <c r="D2113" s="1" t="s">
        <v>1043</v>
      </c>
      <c r="E2113" s="1">
        <v>1.18177627695256E-2</v>
      </c>
      <c r="F2113" s="1">
        <v>3.3629145002295899E-2</v>
      </c>
      <c r="G2113" s="1">
        <v>1.8323893528705198E-2</v>
      </c>
      <c r="H2113" s="1" t="s">
        <v>6608</v>
      </c>
      <c r="I2113" s="1">
        <v>11</v>
      </c>
    </row>
    <row r="2114" spans="1:9" ht="15.75" x14ac:dyDescent="0.2">
      <c r="A2114" s="1" t="s">
        <v>6609</v>
      </c>
      <c r="B2114" s="1" t="s">
        <v>6610</v>
      </c>
      <c r="C2114" s="1" t="s">
        <v>1151</v>
      </c>
      <c r="D2114" s="1" t="s">
        <v>1043</v>
      </c>
      <c r="E2114" s="1">
        <v>1.18177627695256E-2</v>
      </c>
      <c r="F2114" s="1">
        <v>3.3629145002295899E-2</v>
      </c>
      <c r="G2114" s="1">
        <v>1.8323893528705198E-2</v>
      </c>
      <c r="H2114" s="1" t="s">
        <v>6611</v>
      </c>
      <c r="I2114" s="1">
        <v>11</v>
      </c>
    </row>
    <row r="2115" spans="1:9" ht="15.75" x14ac:dyDescent="0.2">
      <c r="A2115" s="1" t="s">
        <v>6612</v>
      </c>
      <c r="B2115" s="1" t="s">
        <v>6613</v>
      </c>
      <c r="C2115" s="1" t="s">
        <v>404</v>
      </c>
      <c r="D2115" s="1" t="s">
        <v>2927</v>
      </c>
      <c r="E2115" s="1">
        <v>1.1945325457392899E-2</v>
      </c>
      <c r="F2115" s="1">
        <v>3.3976055844264802E-2</v>
      </c>
      <c r="G2115" s="1">
        <v>1.8512918772485801E-2</v>
      </c>
      <c r="H2115" s="1" t="s">
        <v>6614</v>
      </c>
      <c r="I2115" s="1">
        <v>28</v>
      </c>
    </row>
    <row r="2116" spans="1:9" ht="15.75" x14ac:dyDescent="0.2">
      <c r="A2116" s="1" t="s">
        <v>6615</v>
      </c>
      <c r="B2116" s="1" t="s">
        <v>6616</v>
      </c>
      <c r="C2116" s="1" t="s">
        <v>1433</v>
      </c>
      <c r="D2116" s="1" t="s">
        <v>1130</v>
      </c>
      <c r="E2116" s="1">
        <v>1.1987202989746501E-2</v>
      </c>
      <c r="F2116" s="1">
        <v>3.40790397201403E-2</v>
      </c>
      <c r="G2116" s="1">
        <v>1.8569032764577699E-2</v>
      </c>
      <c r="H2116" s="1" t="s">
        <v>6617</v>
      </c>
      <c r="I2116" s="1">
        <v>14</v>
      </c>
    </row>
    <row r="2117" spans="1:9" ht="15.75" x14ac:dyDescent="0.2">
      <c r="A2117" s="1" t="s">
        <v>6618</v>
      </c>
      <c r="B2117" s="1" t="s">
        <v>6619</v>
      </c>
      <c r="C2117" s="1" t="s">
        <v>1125</v>
      </c>
      <c r="D2117" s="1" t="s">
        <v>260</v>
      </c>
      <c r="E2117" s="1">
        <v>1.20832099751091E-2</v>
      </c>
      <c r="F2117" s="1">
        <v>3.4335740874896201E-2</v>
      </c>
      <c r="G2117" s="1">
        <v>1.87089044332782E-2</v>
      </c>
      <c r="H2117" s="1" t="s">
        <v>5523</v>
      </c>
      <c r="I2117" s="1">
        <v>12</v>
      </c>
    </row>
    <row r="2118" spans="1:9" ht="15.75" x14ac:dyDescent="0.2">
      <c r="A2118" s="1" t="s">
        <v>6620</v>
      </c>
      <c r="B2118" s="1" t="s">
        <v>6621</v>
      </c>
      <c r="C2118" s="1" t="s">
        <v>543</v>
      </c>
      <c r="D2118" s="1" t="s">
        <v>1050</v>
      </c>
      <c r="E2118" s="1">
        <v>1.21196585785687E-2</v>
      </c>
      <c r="F2118" s="1">
        <v>3.4406777542370197E-2</v>
      </c>
      <c r="G2118" s="1">
        <v>1.8747610987707101E-2</v>
      </c>
      <c r="H2118" s="1" t="s">
        <v>6622</v>
      </c>
      <c r="I2118" s="1">
        <v>13</v>
      </c>
    </row>
    <row r="2119" spans="1:9" ht="15.75" x14ac:dyDescent="0.2">
      <c r="A2119" s="1" t="s">
        <v>6623</v>
      </c>
      <c r="B2119" s="1" t="s">
        <v>6624</v>
      </c>
      <c r="C2119" s="1" t="s">
        <v>543</v>
      </c>
      <c r="D2119" s="1" t="s">
        <v>1050</v>
      </c>
      <c r="E2119" s="1">
        <v>1.21196585785687E-2</v>
      </c>
      <c r="F2119" s="1">
        <v>3.4406777542370197E-2</v>
      </c>
      <c r="G2119" s="1">
        <v>1.8747610987707101E-2</v>
      </c>
      <c r="H2119" s="1" t="s">
        <v>6625</v>
      </c>
      <c r="I2119" s="1">
        <v>13</v>
      </c>
    </row>
    <row r="2120" spans="1:9" ht="15.75" x14ac:dyDescent="0.2">
      <c r="A2120" s="1" t="s">
        <v>6626</v>
      </c>
      <c r="B2120" s="1" t="s">
        <v>6627</v>
      </c>
      <c r="C2120" s="1" t="s">
        <v>312</v>
      </c>
      <c r="D2120" s="1" t="s">
        <v>4779</v>
      </c>
      <c r="E2120" s="1">
        <v>1.22488919802643E-2</v>
      </c>
      <c r="F2120" s="1">
        <v>3.47572430601455E-2</v>
      </c>
      <c r="G2120" s="1">
        <v>1.8938573107997701E-2</v>
      </c>
      <c r="H2120" s="1" t="s">
        <v>6628</v>
      </c>
      <c r="I2120" s="1">
        <v>29</v>
      </c>
    </row>
    <row r="2121" spans="1:9" ht="15.75" x14ac:dyDescent="0.2">
      <c r="A2121" s="1" t="s">
        <v>6629</v>
      </c>
      <c r="B2121" s="1" t="s">
        <v>6630</v>
      </c>
      <c r="C2121" s="1" t="s">
        <v>476</v>
      </c>
      <c r="D2121" s="1" t="s">
        <v>1606</v>
      </c>
      <c r="E2121" s="1">
        <v>1.23666222563778E-2</v>
      </c>
      <c r="F2121" s="1">
        <v>3.5058207434353998E-2</v>
      </c>
      <c r="G2121" s="1">
        <v>1.9102562978943E-2</v>
      </c>
      <c r="H2121" s="1" t="s">
        <v>6631</v>
      </c>
      <c r="I2121" s="1">
        <v>22</v>
      </c>
    </row>
    <row r="2122" spans="1:9" ht="15.75" x14ac:dyDescent="0.2">
      <c r="A2122" s="1" t="s">
        <v>6632</v>
      </c>
      <c r="B2122" s="1" t="s">
        <v>6633</v>
      </c>
      <c r="C2122" s="1" t="s">
        <v>476</v>
      </c>
      <c r="D2122" s="1" t="s">
        <v>1606</v>
      </c>
      <c r="E2122" s="1">
        <v>1.23666222563778E-2</v>
      </c>
      <c r="F2122" s="1">
        <v>3.5058207434353998E-2</v>
      </c>
      <c r="G2122" s="1">
        <v>1.9102562978943E-2</v>
      </c>
      <c r="H2122" s="1" t="s">
        <v>6634</v>
      </c>
      <c r="I2122" s="1">
        <v>22</v>
      </c>
    </row>
    <row r="2123" spans="1:9" ht="15.75" x14ac:dyDescent="0.2">
      <c r="A2123" s="1" t="s">
        <v>6635</v>
      </c>
      <c r="B2123" s="1" t="s">
        <v>6636</v>
      </c>
      <c r="C2123" s="1" t="s">
        <v>1748</v>
      </c>
      <c r="D2123" s="1" t="s">
        <v>844</v>
      </c>
      <c r="E2123" s="1">
        <v>1.25207980472079E-2</v>
      </c>
      <c r="F2123" s="1">
        <v>3.5445123063457103E-2</v>
      </c>
      <c r="G2123" s="1">
        <v>1.93133860846685E-2</v>
      </c>
      <c r="H2123" s="1" t="s">
        <v>6637</v>
      </c>
      <c r="I2123" s="1">
        <v>10</v>
      </c>
    </row>
    <row r="2124" spans="1:9" ht="15.75" x14ac:dyDescent="0.2">
      <c r="A2124" s="1" t="s">
        <v>6638</v>
      </c>
      <c r="B2124" s="1" t="s">
        <v>6639</v>
      </c>
      <c r="C2124" s="1" t="s">
        <v>1748</v>
      </c>
      <c r="D2124" s="1" t="s">
        <v>844</v>
      </c>
      <c r="E2124" s="1">
        <v>1.25207980472079E-2</v>
      </c>
      <c r="F2124" s="1">
        <v>3.5445123063457103E-2</v>
      </c>
      <c r="G2124" s="1">
        <v>1.93133860846685E-2</v>
      </c>
      <c r="H2124" s="1" t="s">
        <v>6640</v>
      </c>
      <c r="I2124" s="1">
        <v>10</v>
      </c>
    </row>
    <row r="2125" spans="1:9" ht="15.75" x14ac:dyDescent="0.2">
      <c r="A2125" s="1" t="s">
        <v>6641</v>
      </c>
      <c r="B2125" s="1" t="s">
        <v>6642</v>
      </c>
      <c r="C2125" s="1" t="s">
        <v>1748</v>
      </c>
      <c r="D2125" s="1" t="s">
        <v>844</v>
      </c>
      <c r="E2125" s="1">
        <v>1.25207980472079E-2</v>
      </c>
      <c r="F2125" s="1">
        <v>3.5445123063457103E-2</v>
      </c>
      <c r="G2125" s="1">
        <v>1.93133860846685E-2</v>
      </c>
      <c r="H2125" s="1" t="s">
        <v>6230</v>
      </c>
      <c r="I2125" s="1">
        <v>10</v>
      </c>
    </row>
    <row r="2126" spans="1:9" ht="15.75" x14ac:dyDescent="0.2">
      <c r="A2126" s="1" t="s">
        <v>6643</v>
      </c>
      <c r="B2126" s="1" t="s">
        <v>6644</v>
      </c>
      <c r="C2126" s="1" t="s">
        <v>2079</v>
      </c>
      <c r="D2126" s="1" t="s">
        <v>2467</v>
      </c>
      <c r="E2126" s="1">
        <v>1.27002546634841E-2</v>
      </c>
      <c r="F2126" s="1">
        <v>3.5902413230263303E-2</v>
      </c>
      <c r="G2126" s="1">
        <v>1.9562554962667299E-2</v>
      </c>
      <c r="H2126" s="1" t="s">
        <v>6645</v>
      </c>
      <c r="I2126" s="1">
        <v>7</v>
      </c>
    </row>
    <row r="2127" spans="1:9" ht="15.75" x14ac:dyDescent="0.2">
      <c r="A2127" s="1" t="s">
        <v>6646</v>
      </c>
      <c r="B2127" s="1" t="s">
        <v>6647</v>
      </c>
      <c r="C2127" s="1" t="s">
        <v>2079</v>
      </c>
      <c r="D2127" s="1" t="s">
        <v>2467</v>
      </c>
      <c r="E2127" s="1">
        <v>1.27002546634841E-2</v>
      </c>
      <c r="F2127" s="1">
        <v>3.5902413230263303E-2</v>
      </c>
      <c r="G2127" s="1">
        <v>1.9562554962667299E-2</v>
      </c>
      <c r="H2127" s="1" t="s">
        <v>6648</v>
      </c>
      <c r="I2127" s="1">
        <v>7</v>
      </c>
    </row>
    <row r="2128" spans="1:9" ht="15.75" x14ac:dyDescent="0.2">
      <c r="A2128" s="1" t="s">
        <v>6649</v>
      </c>
      <c r="B2128" s="1" t="s">
        <v>6650</v>
      </c>
      <c r="C2128" s="1" t="s">
        <v>2079</v>
      </c>
      <c r="D2128" s="1" t="s">
        <v>2467</v>
      </c>
      <c r="E2128" s="1">
        <v>1.27002546634841E-2</v>
      </c>
      <c r="F2128" s="1">
        <v>3.5902413230263303E-2</v>
      </c>
      <c r="G2128" s="1">
        <v>1.9562554962667299E-2</v>
      </c>
      <c r="H2128" s="1" t="s">
        <v>6651</v>
      </c>
      <c r="I2128" s="1">
        <v>7</v>
      </c>
    </row>
    <row r="2129" spans="1:9" ht="15.75" x14ac:dyDescent="0.2">
      <c r="A2129" s="1" t="s">
        <v>6652</v>
      </c>
      <c r="B2129" s="1" t="s">
        <v>6653</v>
      </c>
      <c r="C2129" s="1" t="s">
        <v>3544</v>
      </c>
      <c r="D2129" s="1" t="s">
        <v>1152</v>
      </c>
      <c r="E2129" s="1">
        <v>1.2907180489759E-2</v>
      </c>
      <c r="F2129" s="1">
        <v>3.63846879659716E-2</v>
      </c>
      <c r="G2129" s="1">
        <v>1.9825337466001899E-2</v>
      </c>
      <c r="H2129" s="1" t="s">
        <v>6654</v>
      </c>
      <c r="I2129" s="1">
        <v>5</v>
      </c>
    </row>
    <row r="2130" spans="1:9" ht="15.75" x14ac:dyDescent="0.2">
      <c r="A2130" s="1" t="s">
        <v>6655</v>
      </c>
      <c r="B2130" s="1" t="s">
        <v>6656</v>
      </c>
      <c r="C2130" s="1" t="s">
        <v>3544</v>
      </c>
      <c r="D2130" s="1" t="s">
        <v>1152</v>
      </c>
      <c r="E2130" s="1">
        <v>1.2907180489759E-2</v>
      </c>
      <c r="F2130" s="1">
        <v>3.63846879659716E-2</v>
      </c>
      <c r="G2130" s="1">
        <v>1.9825337466001899E-2</v>
      </c>
      <c r="H2130" s="1" t="s">
        <v>6455</v>
      </c>
      <c r="I2130" s="1">
        <v>5</v>
      </c>
    </row>
    <row r="2131" spans="1:9" ht="15.75" x14ac:dyDescent="0.2">
      <c r="A2131" s="1" t="s">
        <v>6657</v>
      </c>
      <c r="B2131" s="1" t="s">
        <v>6658</v>
      </c>
      <c r="C2131" s="1" t="s">
        <v>3544</v>
      </c>
      <c r="D2131" s="1" t="s">
        <v>1152</v>
      </c>
      <c r="E2131" s="1">
        <v>1.2907180489759E-2</v>
      </c>
      <c r="F2131" s="1">
        <v>3.63846879659716E-2</v>
      </c>
      <c r="G2131" s="1">
        <v>1.9825337466001899E-2</v>
      </c>
      <c r="H2131" s="1" t="s">
        <v>6659</v>
      </c>
      <c r="I2131" s="1">
        <v>5</v>
      </c>
    </row>
    <row r="2132" spans="1:9" ht="15.75" x14ac:dyDescent="0.2">
      <c r="A2132" s="1" t="s">
        <v>6660</v>
      </c>
      <c r="B2132" s="1" t="s">
        <v>6661</v>
      </c>
      <c r="C2132" s="1" t="s">
        <v>3544</v>
      </c>
      <c r="D2132" s="1" t="s">
        <v>1152</v>
      </c>
      <c r="E2132" s="1">
        <v>1.2907180489759E-2</v>
      </c>
      <c r="F2132" s="1">
        <v>3.63846879659716E-2</v>
      </c>
      <c r="G2132" s="1">
        <v>1.9825337466001899E-2</v>
      </c>
      <c r="H2132" s="1" t="s">
        <v>6662</v>
      </c>
      <c r="I2132" s="1">
        <v>5</v>
      </c>
    </row>
    <row r="2133" spans="1:9" ht="15.75" x14ac:dyDescent="0.2">
      <c r="A2133" s="1" t="s">
        <v>6663</v>
      </c>
      <c r="B2133" s="1" t="s">
        <v>6664</v>
      </c>
      <c r="C2133" s="1" t="s">
        <v>3544</v>
      </c>
      <c r="D2133" s="1" t="s">
        <v>1152</v>
      </c>
      <c r="E2133" s="1">
        <v>1.2907180489759E-2</v>
      </c>
      <c r="F2133" s="1">
        <v>3.63846879659716E-2</v>
      </c>
      <c r="G2133" s="1">
        <v>1.9825337466001899E-2</v>
      </c>
      <c r="H2133" s="1" t="s">
        <v>6665</v>
      </c>
      <c r="I2133" s="1">
        <v>5</v>
      </c>
    </row>
    <row r="2134" spans="1:9" ht="15.75" x14ac:dyDescent="0.2">
      <c r="A2134" s="1" t="s">
        <v>6666</v>
      </c>
      <c r="B2134" s="1" t="s">
        <v>6667</v>
      </c>
      <c r="C2134" s="1" t="s">
        <v>3544</v>
      </c>
      <c r="D2134" s="1" t="s">
        <v>1152</v>
      </c>
      <c r="E2134" s="1">
        <v>1.2907180489759E-2</v>
      </c>
      <c r="F2134" s="1">
        <v>3.63846879659716E-2</v>
      </c>
      <c r="G2134" s="1">
        <v>1.9825337466001899E-2</v>
      </c>
      <c r="H2134" s="1" t="s">
        <v>6668</v>
      </c>
      <c r="I2134" s="1">
        <v>5</v>
      </c>
    </row>
    <row r="2135" spans="1:9" ht="15.75" x14ac:dyDescent="0.2">
      <c r="A2135" s="1" t="s">
        <v>6669</v>
      </c>
      <c r="B2135" s="1" t="s">
        <v>6670</v>
      </c>
      <c r="C2135" s="1" t="s">
        <v>1333</v>
      </c>
      <c r="D2135" s="1" t="s">
        <v>477</v>
      </c>
      <c r="E2135" s="1">
        <v>1.302261635529E-2</v>
      </c>
      <c r="F2135" s="1">
        <v>3.6602654118856499E-2</v>
      </c>
      <c r="G2135" s="1">
        <v>1.99441031550508E-2</v>
      </c>
      <c r="H2135" s="1" t="s">
        <v>6671</v>
      </c>
      <c r="I2135" s="1">
        <v>9</v>
      </c>
    </row>
    <row r="2136" spans="1:9" ht="15.75" x14ac:dyDescent="0.2">
      <c r="A2136" s="1" t="s">
        <v>6672</v>
      </c>
      <c r="B2136" s="1" t="s">
        <v>6673</v>
      </c>
      <c r="C2136" s="1" t="s">
        <v>1333</v>
      </c>
      <c r="D2136" s="1" t="s">
        <v>477</v>
      </c>
      <c r="E2136" s="1">
        <v>1.302261635529E-2</v>
      </c>
      <c r="F2136" s="1">
        <v>3.6602654118856499E-2</v>
      </c>
      <c r="G2136" s="1">
        <v>1.99441031550508E-2</v>
      </c>
      <c r="H2136" s="1" t="s">
        <v>6674</v>
      </c>
      <c r="I2136" s="1">
        <v>9</v>
      </c>
    </row>
    <row r="2137" spans="1:9" ht="15.75" x14ac:dyDescent="0.2">
      <c r="A2137" s="1" t="s">
        <v>6675</v>
      </c>
      <c r="B2137" s="1" t="s">
        <v>6676</v>
      </c>
      <c r="C2137" s="1" t="s">
        <v>1333</v>
      </c>
      <c r="D2137" s="1" t="s">
        <v>477</v>
      </c>
      <c r="E2137" s="1">
        <v>1.302261635529E-2</v>
      </c>
      <c r="F2137" s="1">
        <v>3.6602654118856499E-2</v>
      </c>
      <c r="G2137" s="1">
        <v>1.99441031550508E-2</v>
      </c>
      <c r="H2137" s="1" t="s">
        <v>6677</v>
      </c>
      <c r="I2137" s="1">
        <v>9</v>
      </c>
    </row>
    <row r="2138" spans="1:9" ht="15.75" x14ac:dyDescent="0.2">
      <c r="A2138" s="1" t="s">
        <v>6678</v>
      </c>
      <c r="B2138" s="1" t="s">
        <v>6679</v>
      </c>
      <c r="C2138" s="1" t="s">
        <v>1333</v>
      </c>
      <c r="D2138" s="1" t="s">
        <v>477</v>
      </c>
      <c r="E2138" s="1">
        <v>1.302261635529E-2</v>
      </c>
      <c r="F2138" s="1">
        <v>3.6602654118856499E-2</v>
      </c>
      <c r="G2138" s="1">
        <v>1.99441031550508E-2</v>
      </c>
      <c r="H2138" s="1" t="s">
        <v>6680</v>
      </c>
      <c r="I2138" s="1">
        <v>9</v>
      </c>
    </row>
    <row r="2139" spans="1:9" ht="15.75" x14ac:dyDescent="0.2">
      <c r="A2139" s="1" t="s">
        <v>6681</v>
      </c>
      <c r="B2139" s="1" t="s">
        <v>6682</v>
      </c>
      <c r="C2139" s="1" t="s">
        <v>1333</v>
      </c>
      <c r="D2139" s="1" t="s">
        <v>477</v>
      </c>
      <c r="E2139" s="1">
        <v>1.302261635529E-2</v>
      </c>
      <c r="F2139" s="1">
        <v>3.6602654118856499E-2</v>
      </c>
      <c r="G2139" s="1">
        <v>1.99441031550508E-2</v>
      </c>
      <c r="H2139" s="1" t="s">
        <v>6683</v>
      </c>
      <c r="I2139" s="1">
        <v>9</v>
      </c>
    </row>
    <row r="2140" spans="1:9" ht="15.75" x14ac:dyDescent="0.2">
      <c r="A2140" s="1" t="s">
        <v>6684</v>
      </c>
      <c r="B2140" s="1" t="s">
        <v>6685</v>
      </c>
      <c r="C2140" s="1" t="s">
        <v>1151</v>
      </c>
      <c r="D2140" s="1" t="s">
        <v>2595</v>
      </c>
      <c r="E2140" s="1">
        <v>1.30332245947343E-2</v>
      </c>
      <c r="F2140" s="1">
        <v>3.6602654118856499E-2</v>
      </c>
      <c r="G2140" s="1">
        <v>1.99441031550508E-2</v>
      </c>
      <c r="H2140" s="1" t="s">
        <v>6686</v>
      </c>
      <c r="I2140" s="1">
        <v>11</v>
      </c>
    </row>
    <row r="2141" spans="1:9" ht="15.75" x14ac:dyDescent="0.2">
      <c r="A2141" s="1" t="s">
        <v>6687</v>
      </c>
      <c r="B2141" s="1" t="s">
        <v>6688</v>
      </c>
      <c r="C2141" s="1" t="s">
        <v>1151</v>
      </c>
      <c r="D2141" s="1" t="s">
        <v>2595</v>
      </c>
      <c r="E2141" s="1">
        <v>1.30332245947343E-2</v>
      </c>
      <c r="F2141" s="1">
        <v>3.6602654118856499E-2</v>
      </c>
      <c r="G2141" s="1">
        <v>1.99441031550508E-2</v>
      </c>
      <c r="H2141" s="1" t="s">
        <v>6689</v>
      </c>
      <c r="I2141" s="1">
        <v>11</v>
      </c>
    </row>
    <row r="2142" spans="1:9" ht="15.75" x14ac:dyDescent="0.2">
      <c r="A2142" s="1" t="s">
        <v>6690</v>
      </c>
      <c r="B2142" s="1" t="s">
        <v>6691</v>
      </c>
      <c r="C2142" s="1" t="s">
        <v>1151</v>
      </c>
      <c r="D2142" s="1" t="s">
        <v>2595</v>
      </c>
      <c r="E2142" s="1">
        <v>1.30332245947343E-2</v>
      </c>
      <c r="F2142" s="1">
        <v>3.6602654118856499E-2</v>
      </c>
      <c r="G2142" s="1">
        <v>1.99441031550508E-2</v>
      </c>
      <c r="H2142" s="1" t="s">
        <v>6692</v>
      </c>
      <c r="I2142" s="1">
        <v>11</v>
      </c>
    </row>
    <row r="2143" spans="1:9" ht="15.75" x14ac:dyDescent="0.2">
      <c r="A2143" s="1" t="s">
        <v>6693</v>
      </c>
      <c r="B2143" s="1" t="s">
        <v>6694</v>
      </c>
      <c r="C2143" s="1" t="s">
        <v>802</v>
      </c>
      <c r="D2143" s="1" t="s">
        <v>1147</v>
      </c>
      <c r="E2143" s="1">
        <v>1.3072194570523801E-2</v>
      </c>
      <c r="F2143" s="1">
        <v>3.6694950662703403E-2</v>
      </c>
      <c r="G2143" s="1">
        <v>1.9994393819366001E-2</v>
      </c>
      <c r="H2143" s="1" t="s">
        <v>6695</v>
      </c>
      <c r="I2143" s="1">
        <v>19</v>
      </c>
    </row>
    <row r="2144" spans="1:9" ht="15.75" x14ac:dyDescent="0.2">
      <c r="A2144" s="1" t="s">
        <v>6696</v>
      </c>
      <c r="B2144" s="1" t="s">
        <v>6697</v>
      </c>
      <c r="C2144" s="1" t="s">
        <v>476</v>
      </c>
      <c r="D2144" s="1" t="s">
        <v>1316</v>
      </c>
      <c r="E2144" s="1">
        <v>1.30954277458637E-2</v>
      </c>
      <c r="F2144" s="1">
        <v>3.6743006887320698E-2</v>
      </c>
      <c r="G2144" s="1">
        <v>2.0020578759340501E-2</v>
      </c>
      <c r="H2144" s="1" t="s">
        <v>6698</v>
      </c>
      <c r="I2144" s="1">
        <v>22</v>
      </c>
    </row>
    <row r="2145" spans="1:9" ht="15.75" x14ac:dyDescent="0.2">
      <c r="A2145" s="1" t="s">
        <v>6699</v>
      </c>
      <c r="B2145" s="1" t="s">
        <v>6700</v>
      </c>
      <c r="C2145" s="1" t="s">
        <v>1755</v>
      </c>
      <c r="D2145" s="1" t="s">
        <v>3421</v>
      </c>
      <c r="E2145" s="1">
        <v>1.3165119022960799E-2</v>
      </c>
      <c r="F2145" s="1">
        <v>3.68525222766624E-2</v>
      </c>
      <c r="G2145" s="1">
        <v>2.00802516512298E-2</v>
      </c>
      <c r="H2145" s="1" t="s">
        <v>6701</v>
      </c>
      <c r="I2145" s="1">
        <v>8</v>
      </c>
    </row>
    <row r="2146" spans="1:9" ht="15.75" x14ac:dyDescent="0.2">
      <c r="A2146" s="1" t="s">
        <v>6702</v>
      </c>
      <c r="B2146" s="1" t="s">
        <v>6703</v>
      </c>
      <c r="C2146" s="1" t="s">
        <v>1755</v>
      </c>
      <c r="D2146" s="1" t="s">
        <v>3421</v>
      </c>
      <c r="E2146" s="1">
        <v>1.3165119022960799E-2</v>
      </c>
      <c r="F2146" s="1">
        <v>3.68525222766624E-2</v>
      </c>
      <c r="G2146" s="1">
        <v>2.00802516512298E-2</v>
      </c>
      <c r="H2146" s="1" t="s">
        <v>6704</v>
      </c>
      <c r="I2146" s="1">
        <v>8</v>
      </c>
    </row>
    <row r="2147" spans="1:9" ht="15.75" x14ac:dyDescent="0.2">
      <c r="A2147" s="1" t="s">
        <v>6705</v>
      </c>
      <c r="B2147" s="1" t="s">
        <v>6706</v>
      </c>
      <c r="C2147" s="1" t="s">
        <v>1755</v>
      </c>
      <c r="D2147" s="1" t="s">
        <v>3421</v>
      </c>
      <c r="E2147" s="1">
        <v>1.3165119022960799E-2</v>
      </c>
      <c r="F2147" s="1">
        <v>3.68525222766624E-2</v>
      </c>
      <c r="G2147" s="1">
        <v>2.00802516512298E-2</v>
      </c>
      <c r="H2147" s="1" t="s">
        <v>6707</v>
      </c>
      <c r="I2147" s="1">
        <v>8</v>
      </c>
    </row>
    <row r="2148" spans="1:9" ht="15.75" x14ac:dyDescent="0.2">
      <c r="A2148" s="1" t="s">
        <v>6708</v>
      </c>
      <c r="B2148" s="1" t="s">
        <v>6709</v>
      </c>
      <c r="C2148" s="1" t="s">
        <v>1755</v>
      </c>
      <c r="D2148" s="1" t="s">
        <v>3421</v>
      </c>
      <c r="E2148" s="1">
        <v>1.3165119022960799E-2</v>
      </c>
      <c r="F2148" s="1">
        <v>3.68525222766624E-2</v>
      </c>
      <c r="G2148" s="1">
        <v>2.00802516512298E-2</v>
      </c>
      <c r="H2148" s="1" t="s">
        <v>5742</v>
      </c>
      <c r="I2148" s="1">
        <v>8</v>
      </c>
    </row>
    <row r="2149" spans="1:9" ht="15.75" x14ac:dyDescent="0.2">
      <c r="A2149" s="1" t="s">
        <v>6710</v>
      </c>
      <c r="B2149" s="1" t="s">
        <v>6711</v>
      </c>
      <c r="C2149" s="1" t="s">
        <v>1755</v>
      </c>
      <c r="D2149" s="1" t="s">
        <v>3421</v>
      </c>
      <c r="E2149" s="1">
        <v>1.3165119022960799E-2</v>
      </c>
      <c r="F2149" s="1">
        <v>3.68525222766624E-2</v>
      </c>
      <c r="G2149" s="1">
        <v>2.00802516512298E-2</v>
      </c>
      <c r="H2149" s="1" t="s">
        <v>6712</v>
      </c>
      <c r="I2149" s="1">
        <v>8</v>
      </c>
    </row>
    <row r="2150" spans="1:9" ht="15.75" x14ac:dyDescent="0.2">
      <c r="A2150" s="1" t="s">
        <v>6713</v>
      </c>
      <c r="B2150" s="1" t="s">
        <v>6714</v>
      </c>
      <c r="C2150" s="1" t="s">
        <v>881</v>
      </c>
      <c r="D2150" s="1" t="s">
        <v>1484</v>
      </c>
      <c r="E2150" s="1">
        <v>1.3176739923330001E-2</v>
      </c>
      <c r="F2150" s="1">
        <v>3.6867880325518299E-2</v>
      </c>
      <c r="G2150" s="1">
        <v>2.0088619965441298E-2</v>
      </c>
      <c r="H2150" s="1" t="s">
        <v>6715</v>
      </c>
      <c r="I2150" s="1">
        <v>16</v>
      </c>
    </row>
    <row r="2151" spans="1:9" ht="15.75" x14ac:dyDescent="0.2">
      <c r="A2151" s="1" t="s">
        <v>6716</v>
      </c>
      <c r="B2151" s="1" t="s">
        <v>6717</v>
      </c>
      <c r="C2151" s="1" t="s">
        <v>5206</v>
      </c>
      <c r="D2151" s="1" t="s">
        <v>2274</v>
      </c>
      <c r="E2151" s="1">
        <v>1.3300618161831399E-2</v>
      </c>
      <c r="F2151" s="1">
        <v>3.6871178575925603E-2</v>
      </c>
      <c r="G2151" s="1">
        <v>2.0090417120536701E-2</v>
      </c>
      <c r="H2151" s="1" t="s">
        <v>6718</v>
      </c>
      <c r="I2151" s="1">
        <v>4</v>
      </c>
    </row>
    <row r="2152" spans="1:9" ht="15.75" x14ac:dyDescent="0.2">
      <c r="A2152" s="1" t="s">
        <v>6719</v>
      </c>
      <c r="B2152" s="1" t="s">
        <v>6720</v>
      </c>
      <c r="C2152" s="1" t="s">
        <v>5206</v>
      </c>
      <c r="D2152" s="1" t="s">
        <v>2274</v>
      </c>
      <c r="E2152" s="1">
        <v>1.3300618161831399E-2</v>
      </c>
      <c r="F2152" s="1">
        <v>3.6871178575925603E-2</v>
      </c>
      <c r="G2152" s="1">
        <v>2.0090417120536701E-2</v>
      </c>
      <c r="H2152" s="1" t="s">
        <v>6721</v>
      </c>
      <c r="I2152" s="1">
        <v>4</v>
      </c>
    </row>
    <row r="2153" spans="1:9" ht="15.75" x14ac:dyDescent="0.2">
      <c r="A2153" s="1" t="s">
        <v>6722</v>
      </c>
      <c r="B2153" s="1" t="s">
        <v>6723</v>
      </c>
      <c r="C2153" s="1" t="s">
        <v>5206</v>
      </c>
      <c r="D2153" s="1" t="s">
        <v>2274</v>
      </c>
      <c r="E2153" s="1">
        <v>1.3300618161831399E-2</v>
      </c>
      <c r="F2153" s="1">
        <v>3.6871178575925603E-2</v>
      </c>
      <c r="G2153" s="1">
        <v>2.0090417120536701E-2</v>
      </c>
      <c r="H2153" s="1" t="s">
        <v>6724</v>
      </c>
      <c r="I2153" s="1">
        <v>4</v>
      </c>
    </row>
    <row r="2154" spans="1:9" ht="15.75" x14ac:dyDescent="0.2">
      <c r="A2154" s="1" t="s">
        <v>6725</v>
      </c>
      <c r="B2154" s="1" t="s">
        <v>6726</v>
      </c>
      <c r="C2154" s="1" t="s">
        <v>5206</v>
      </c>
      <c r="D2154" s="1" t="s">
        <v>2274</v>
      </c>
      <c r="E2154" s="1">
        <v>1.3300618161831399E-2</v>
      </c>
      <c r="F2154" s="1">
        <v>3.6871178575925603E-2</v>
      </c>
      <c r="G2154" s="1">
        <v>2.0090417120536701E-2</v>
      </c>
      <c r="H2154" s="1" t="s">
        <v>6727</v>
      </c>
      <c r="I2154" s="1">
        <v>4</v>
      </c>
    </row>
    <row r="2155" spans="1:9" ht="15.75" x14ac:dyDescent="0.2">
      <c r="A2155" s="1" t="s">
        <v>6728</v>
      </c>
      <c r="B2155" s="1" t="s">
        <v>6729</v>
      </c>
      <c r="C2155" s="1" t="s">
        <v>5206</v>
      </c>
      <c r="D2155" s="1" t="s">
        <v>2274</v>
      </c>
      <c r="E2155" s="1">
        <v>1.3300618161831399E-2</v>
      </c>
      <c r="F2155" s="1">
        <v>3.6871178575925603E-2</v>
      </c>
      <c r="G2155" s="1">
        <v>2.0090417120536701E-2</v>
      </c>
      <c r="H2155" s="1" t="s">
        <v>6718</v>
      </c>
      <c r="I2155" s="1">
        <v>4</v>
      </c>
    </row>
    <row r="2156" spans="1:9" ht="15.75" x14ac:dyDescent="0.2">
      <c r="A2156" s="1" t="s">
        <v>6730</v>
      </c>
      <c r="B2156" s="1" t="s">
        <v>6731</v>
      </c>
      <c r="C2156" s="1" t="s">
        <v>5206</v>
      </c>
      <c r="D2156" s="1" t="s">
        <v>2274</v>
      </c>
      <c r="E2156" s="1">
        <v>1.3300618161831399E-2</v>
      </c>
      <c r="F2156" s="1">
        <v>3.6871178575925603E-2</v>
      </c>
      <c r="G2156" s="1">
        <v>2.0090417120536701E-2</v>
      </c>
      <c r="H2156" s="1" t="s">
        <v>6732</v>
      </c>
      <c r="I2156" s="1">
        <v>4</v>
      </c>
    </row>
    <row r="2157" spans="1:9" ht="15.75" x14ac:dyDescent="0.2">
      <c r="A2157" s="1" t="s">
        <v>6733</v>
      </c>
      <c r="B2157" s="1" t="s">
        <v>6734</v>
      </c>
      <c r="C2157" s="1" t="s">
        <v>5206</v>
      </c>
      <c r="D2157" s="1" t="s">
        <v>2274</v>
      </c>
      <c r="E2157" s="1">
        <v>1.3300618161831399E-2</v>
      </c>
      <c r="F2157" s="1">
        <v>3.6871178575925603E-2</v>
      </c>
      <c r="G2157" s="1">
        <v>2.0090417120536701E-2</v>
      </c>
      <c r="H2157" s="1" t="s">
        <v>6735</v>
      </c>
      <c r="I2157" s="1">
        <v>4</v>
      </c>
    </row>
    <row r="2158" spans="1:9" ht="15.75" x14ac:dyDescent="0.2">
      <c r="A2158" s="1" t="s">
        <v>6736</v>
      </c>
      <c r="B2158" s="1" t="s">
        <v>6737</v>
      </c>
      <c r="C2158" s="1" t="s">
        <v>5206</v>
      </c>
      <c r="D2158" s="1" t="s">
        <v>2274</v>
      </c>
      <c r="E2158" s="1">
        <v>1.3300618161831399E-2</v>
      </c>
      <c r="F2158" s="1">
        <v>3.6871178575925603E-2</v>
      </c>
      <c r="G2158" s="1">
        <v>2.0090417120536701E-2</v>
      </c>
      <c r="H2158" s="1" t="s">
        <v>6738</v>
      </c>
      <c r="I2158" s="1">
        <v>4</v>
      </c>
    </row>
    <row r="2159" spans="1:9" ht="15.75" x14ac:dyDescent="0.2">
      <c r="A2159" s="1" t="s">
        <v>6739</v>
      </c>
      <c r="B2159" s="1" t="s">
        <v>6740</v>
      </c>
      <c r="C2159" s="1" t="s">
        <v>5206</v>
      </c>
      <c r="D2159" s="1" t="s">
        <v>2274</v>
      </c>
      <c r="E2159" s="1">
        <v>1.3300618161831399E-2</v>
      </c>
      <c r="F2159" s="1">
        <v>3.6871178575925603E-2</v>
      </c>
      <c r="G2159" s="1">
        <v>2.0090417120536701E-2</v>
      </c>
      <c r="H2159" s="1" t="s">
        <v>6741</v>
      </c>
      <c r="I2159" s="1">
        <v>4</v>
      </c>
    </row>
    <row r="2160" spans="1:9" ht="15.75" x14ac:dyDescent="0.2">
      <c r="A2160" s="1" t="s">
        <v>6742</v>
      </c>
      <c r="B2160" s="1" t="s">
        <v>6743</v>
      </c>
      <c r="C2160" s="1" t="s">
        <v>5206</v>
      </c>
      <c r="D2160" s="1" t="s">
        <v>2274</v>
      </c>
      <c r="E2160" s="1">
        <v>1.3300618161831399E-2</v>
      </c>
      <c r="F2160" s="1">
        <v>3.6871178575925603E-2</v>
      </c>
      <c r="G2160" s="1">
        <v>2.0090417120536701E-2</v>
      </c>
      <c r="H2160" s="1" t="s">
        <v>6744</v>
      </c>
      <c r="I2160" s="1">
        <v>4</v>
      </c>
    </row>
    <row r="2161" spans="1:9" ht="15.75" x14ac:dyDescent="0.2">
      <c r="A2161" s="1" t="s">
        <v>6745</v>
      </c>
      <c r="B2161" s="1" t="s">
        <v>6746</v>
      </c>
      <c r="C2161" s="1" t="s">
        <v>5206</v>
      </c>
      <c r="D2161" s="1" t="s">
        <v>2274</v>
      </c>
      <c r="E2161" s="1">
        <v>1.3300618161831399E-2</v>
      </c>
      <c r="F2161" s="1">
        <v>3.6871178575925603E-2</v>
      </c>
      <c r="G2161" s="1">
        <v>2.0090417120536701E-2</v>
      </c>
      <c r="H2161" s="1" t="s">
        <v>6747</v>
      </c>
      <c r="I2161" s="1">
        <v>4</v>
      </c>
    </row>
    <row r="2162" spans="1:9" ht="15.75" x14ac:dyDescent="0.2">
      <c r="A2162" s="1" t="s">
        <v>6748</v>
      </c>
      <c r="B2162" s="1" t="s">
        <v>6749</v>
      </c>
      <c r="C2162" s="1" t="s">
        <v>5206</v>
      </c>
      <c r="D2162" s="1" t="s">
        <v>2274</v>
      </c>
      <c r="E2162" s="1">
        <v>1.3300618161831399E-2</v>
      </c>
      <c r="F2162" s="1">
        <v>3.6871178575925603E-2</v>
      </c>
      <c r="G2162" s="1">
        <v>2.0090417120536701E-2</v>
      </c>
      <c r="H2162" s="1" t="s">
        <v>6750</v>
      </c>
      <c r="I2162" s="1">
        <v>4</v>
      </c>
    </row>
    <row r="2163" spans="1:9" ht="15.75" x14ac:dyDescent="0.2">
      <c r="A2163" s="1" t="s">
        <v>6751</v>
      </c>
      <c r="B2163" s="1" t="s">
        <v>6752</v>
      </c>
      <c r="C2163" s="1" t="s">
        <v>5206</v>
      </c>
      <c r="D2163" s="1" t="s">
        <v>2274</v>
      </c>
      <c r="E2163" s="1">
        <v>1.3300618161831399E-2</v>
      </c>
      <c r="F2163" s="1">
        <v>3.6871178575925603E-2</v>
      </c>
      <c r="G2163" s="1">
        <v>2.0090417120536701E-2</v>
      </c>
      <c r="H2163" s="1" t="s">
        <v>6753</v>
      </c>
      <c r="I2163" s="1">
        <v>4</v>
      </c>
    </row>
    <row r="2164" spans="1:9" ht="15.75" x14ac:dyDescent="0.2">
      <c r="A2164" s="1" t="s">
        <v>6754</v>
      </c>
      <c r="B2164" s="1" t="s">
        <v>6755</v>
      </c>
      <c r="C2164" s="1" t="s">
        <v>5206</v>
      </c>
      <c r="D2164" s="1" t="s">
        <v>2274</v>
      </c>
      <c r="E2164" s="1">
        <v>1.3300618161831399E-2</v>
      </c>
      <c r="F2164" s="1">
        <v>3.6871178575925603E-2</v>
      </c>
      <c r="G2164" s="1">
        <v>2.0090417120536701E-2</v>
      </c>
      <c r="H2164" s="1" t="s">
        <v>6756</v>
      </c>
      <c r="I2164" s="1">
        <v>4</v>
      </c>
    </row>
    <row r="2165" spans="1:9" ht="15.75" x14ac:dyDescent="0.2">
      <c r="A2165" s="1" t="s">
        <v>6757</v>
      </c>
      <c r="B2165" s="1" t="s">
        <v>6758</v>
      </c>
      <c r="C2165" s="1" t="s">
        <v>5206</v>
      </c>
      <c r="D2165" s="1" t="s">
        <v>2274</v>
      </c>
      <c r="E2165" s="1">
        <v>1.3300618161831399E-2</v>
      </c>
      <c r="F2165" s="1">
        <v>3.6871178575925603E-2</v>
      </c>
      <c r="G2165" s="1">
        <v>2.0090417120536701E-2</v>
      </c>
      <c r="H2165" s="1" t="s">
        <v>6759</v>
      </c>
      <c r="I2165" s="1">
        <v>4</v>
      </c>
    </row>
    <row r="2166" spans="1:9" ht="15.75" x14ac:dyDescent="0.2">
      <c r="A2166" s="1" t="s">
        <v>6760</v>
      </c>
      <c r="B2166" s="1" t="s">
        <v>6761</v>
      </c>
      <c r="C2166" s="1" t="s">
        <v>5206</v>
      </c>
      <c r="D2166" s="1" t="s">
        <v>2274</v>
      </c>
      <c r="E2166" s="1">
        <v>1.3300618161831399E-2</v>
      </c>
      <c r="F2166" s="1">
        <v>3.6871178575925603E-2</v>
      </c>
      <c r="G2166" s="1">
        <v>2.0090417120536701E-2</v>
      </c>
      <c r="H2166" s="1" t="s">
        <v>6762</v>
      </c>
      <c r="I2166" s="1">
        <v>4</v>
      </c>
    </row>
    <row r="2167" spans="1:9" ht="15.75" x14ac:dyDescent="0.2">
      <c r="A2167" s="1" t="s">
        <v>6763</v>
      </c>
      <c r="B2167" s="1" t="s">
        <v>6764</v>
      </c>
      <c r="C2167" s="1" t="s">
        <v>5206</v>
      </c>
      <c r="D2167" s="1" t="s">
        <v>2274</v>
      </c>
      <c r="E2167" s="1">
        <v>1.3300618161831399E-2</v>
      </c>
      <c r="F2167" s="1">
        <v>3.6871178575925603E-2</v>
      </c>
      <c r="G2167" s="1">
        <v>2.0090417120536701E-2</v>
      </c>
      <c r="H2167" s="1" t="s">
        <v>6765</v>
      </c>
      <c r="I2167" s="1">
        <v>4</v>
      </c>
    </row>
    <row r="2168" spans="1:9" ht="15.75" x14ac:dyDescent="0.2">
      <c r="A2168" s="1" t="s">
        <v>6766</v>
      </c>
      <c r="B2168" s="1" t="s">
        <v>6767</v>
      </c>
      <c r="C2168" s="1" t="s">
        <v>5206</v>
      </c>
      <c r="D2168" s="1" t="s">
        <v>2274</v>
      </c>
      <c r="E2168" s="1">
        <v>1.3300618161831399E-2</v>
      </c>
      <c r="F2168" s="1">
        <v>3.6871178575925603E-2</v>
      </c>
      <c r="G2168" s="1">
        <v>2.0090417120536701E-2</v>
      </c>
      <c r="H2168" s="1" t="s">
        <v>6768</v>
      </c>
      <c r="I2168" s="1">
        <v>4</v>
      </c>
    </row>
    <row r="2169" spans="1:9" ht="15.75" x14ac:dyDescent="0.2">
      <c r="A2169" s="1" t="s">
        <v>6769</v>
      </c>
      <c r="B2169" s="1" t="s">
        <v>6770</v>
      </c>
      <c r="C2169" s="1" t="s">
        <v>5206</v>
      </c>
      <c r="D2169" s="1" t="s">
        <v>2274</v>
      </c>
      <c r="E2169" s="1">
        <v>1.3300618161831399E-2</v>
      </c>
      <c r="F2169" s="1">
        <v>3.6871178575925603E-2</v>
      </c>
      <c r="G2169" s="1">
        <v>2.0090417120536701E-2</v>
      </c>
      <c r="H2169" s="1" t="s">
        <v>6375</v>
      </c>
      <c r="I2169" s="1">
        <v>4</v>
      </c>
    </row>
    <row r="2170" spans="1:9" ht="15.75" x14ac:dyDescent="0.2">
      <c r="A2170" s="1" t="s">
        <v>6771</v>
      </c>
      <c r="B2170" s="1" t="s">
        <v>6772</v>
      </c>
      <c r="C2170" s="1" t="s">
        <v>5206</v>
      </c>
      <c r="D2170" s="1" t="s">
        <v>2274</v>
      </c>
      <c r="E2170" s="1">
        <v>1.3300618161831399E-2</v>
      </c>
      <c r="F2170" s="1">
        <v>3.6871178575925603E-2</v>
      </c>
      <c r="G2170" s="1">
        <v>2.0090417120536701E-2</v>
      </c>
      <c r="H2170" s="1" t="s">
        <v>6773</v>
      </c>
      <c r="I2170" s="1">
        <v>4</v>
      </c>
    </row>
    <row r="2171" spans="1:9" ht="15.75" x14ac:dyDescent="0.2">
      <c r="A2171" s="1" t="s">
        <v>6774</v>
      </c>
      <c r="B2171" s="1" t="s">
        <v>6775</v>
      </c>
      <c r="C2171" s="1" t="s">
        <v>2301</v>
      </c>
      <c r="D2171" s="1" t="s">
        <v>1731</v>
      </c>
      <c r="E2171" s="1">
        <v>1.3365120872575499E-2</v>
      </c>
      <c r="F2171" s="1">
        <v>3.6913775939420398E-2</v>
      </c>
      <c r="G2171" s="1">
        <v>2.01136276289582E-2</v>
      </c>
      <c r="H2171" s="1" t="s">
        <v>6776</v>
      </c>
      <c r="I2171" s="1">
        <v>6</v>
      </c>
    </row>
    <row r="2172" spans="1:9" ht="15.75" x14ac:dyDescent="0.2">
      <c r="A2172" s="1" t="s">
        <v>6777</v>
      </c>
      <c r="B2172" s="1" t="s">
        <v>6778</v>
      </c>
      <c r="C2172" s="1" t="s">
        <v>2301</v>
      </c>
      <c r="D2172" s="1" t="s">
        <v>1731</v>
      </c>
      <c r="E2172" s="1">
        <v>1.3365120872575499E-2</v>
      </c>
      <c r="F2172" s="1">
        <v>3.6913775939420398E-2</v>
      </c>
      <c r="G2172" s="1">
        <v>2.01136276289582E-2</v>
      </c>
      <c r="H2172" s="1" t="s">
        <v>6779</v>
      </c>
      <c r="I2172" s="1">
        <v>6</v>
      </c>
    </row>
    <row r="2173" spans="1:9" ht="15.75" x14ac:dyDescent="0.2">
      <c r="A2173" s="1" t="s">
        <v>6780</v>
      </c>
      <c r="B2173" s="1" t="s">
        <v>6781</v>
      </c>
      <c r="C2173" s="1" t="s">
        <v>2301</v>
      </c>
      <c r="D2173" s="1" t="s">
        <v>1731</v>
      </c>
      <c r="E2173" s="1">
        <v>1.3365120872575499E-2</v>
      </c>
      <c r="F2173" s="1">
        <v>3.6913775939420398E-2</v>
      </c>
      <c r="G2173" s="1">
        <v>2.01136276289582E-2</v>
      </c>
      <c r="H2173" s="1" t="s">
        <v>6782</v>
      </c>
      <c r="I2173" s="1">
        <v>6</v>
      </c>
    </row>
    <row r="2174" spans="1:9" ht="15.75" x14ac:dyDescent="0.2">
      <c r="A2174" s="1" t="s">
        <v>6783</v>
      </c>
      <c r="B2174" s="1" t="s">
        <v>6784</v>
      </c>
      <c r="C2174" s="1" t="s">
        <v>2301</v>
      </c>
      <c r="D2174" s="1" t="s">
        <v>1731</v>
      </c>
      <c r="E2174" s="1">
        <v>1.3365120872575499E-2</v>
      </c>
      <c r="F2174" s="1">
        <v>3.6913775939420398E-2</v>
      </c>
      <c r="G2174" s="1">
        <v>2.01136276289582E-2</v>
      </c>
      <c r="H2174" s="1" t="s">
        <v>6785</v>
      </c>
      <c r="I2174" s="1">
        <v>6</v>
      </c>
    </row>
    <row r="2175" spans="1:9" ht="15.75" x14ac:dyDescent="0.2">
      <c r="A2175" s="1" t="s">
        <v>6786</v>
      </c>
      <c r="B2175" s="1" t="s">
        <v>6787</v>
      </c>
      <c r="C2175" s="1" t="s">
        <v>2301</v>
      </c>
      <c r="D2175" s="1" t="s">
        <v>1731</v>
      </c>
      <c r="E2175" s="1">
        <v>1.3365120872575499E-2</v>
      </c>
      <c r="F2175" s="1">
        <v>3.6913775939420398E-2</v>
      </c>
      <c r="G2175" s="1">
        <v>2.01136276289582E-2</v>
      </c>
      <c r="H2175" s="1" t="s">
        <v>5628</v>
      </c>
      <c r="I2175" s="1">
        <v>6</v>
      </c>
    </row>
    <row r="2176" spans="1:9" ht="15.75" x14ac:dyDescent="0.2">
      <c r="A2176" s="1" t="s">
        <v>6788</v>
      </c>
      <c r="B2176" s="1" t="s">
        <v>6789</v>
      </c>
      <c r="C2176" s="1" t="s">
        <v>2301</v>
      </c>
      <c r="D2176" s="1" t="s">
        <v>1731</v>
      </c>
      <c r="E2176" s="1">
        <v>1.3365120872575499E-2</v>
      </c>
      <c r="F2176" s="1">
        <v>3.6913775939420398E-2</v>
      </c>
      <c r="G2176" s="1">
        <v>2.01136276289582E-2</v>
      </c>
      <c r="H2176" s="1" t="s">
        <v>6790</v>
      </c>
      <c r="I2176" s="1">
        <v>6</v>
      </c>
    </row>
    <row r="2177" spans="1:9" ht="15.75" x14ac:dyDescent="0.2">
      <c r="A2177" s="1" t="s">
        <v>6791</v>
      </c>
      <c r="B2177" s="1" t="s">
        <v>6792</v>
      </c>
      <c r="C2177" s="1" t="s">
        <v>2301</v>
      </c>
      <c r="D2177" s="1" t="s">
        <v>1731</v>
      </c>
      <c r="E2177" s="1">
        <v>1.3365120872575499E-2</v>
      </c>
      <c r="F2177" s="1">
        <v>3.6913775939420398E-2</v>
      </c>
      <c r="G2177" s="1">
        <v>2.01136276289582E-2</v>
      </c>
      <c r="H2177" s="1" t="s">
        <v>6793</v>
      </c>
      <c r="I2177" s="1">
        <v>6</v>
      </c>
    </row>
    <row r="2178" spans="1:9" ht="15.75" x14ac:dyDescent="0.2">
      <c r="A2178" s="1" t="s">
        <v>6794</v>
      </c>
      <c r="B2178" s="1" t="s">
        <v>6795</v>
      </c>
      <c r="C2178" s="1" t="s">
        <v>2301</v>
      </c>
      <c r="D2178" s="1" t="s">
        <v>1731</v>
      </c>
      <c r="E2178" s="1">
        <v>1.3365120872575499E-2</v>
      </c>
      <c r="F2178" s="1">
        <v>3.6913775939420398E-2</v>
      </c>
      <c r="G2178" s="1">
        <v>2.01136276289582E-2</v>
      </c>
      <c r="H2178" s="1" t="s">
        <v>6796</v>
      </c>
      <c r="I2178" s="1">
        <v>6</v>
      </c>
    </row>
    <row r="2179" spans="1:9" ht="15.75" x14ac:dyDescent="0.2">
      <c r="A2179" s="1" t="s">
        <v>6797</v>
      </c>
      <c r="B2179" s="1" t="s">
        <v>6798</v>
      </c>
      <c r="C2179" s="1" t="s">
        <v>581</v>
      </c>
      <c r="D2179" s="1" t="s">
        <v>1387</v>
      </c>
      <c r="E2179" s="1">
        <v>1.35416851241815E-2</v>
      </c>
      <c r="F2179" s="1">
        <v>3.7367092560298798E-2</v>
      </c>
      <c r="G2179" s="1">
        <v>2.0360631395934799E-2</v>
      </c>
      <c r="H2179" s="1" t="s">
        <v>6799</v>
      </c>
      <c r="I2179" s="1">
        <v>17</v>
      </c>
    </row>
    <row r="2180" spans="1:9" ht="15.75" x14ac:dyDescent="0.2">
      <c r="A2180" s="1" t="s">
        <v>6800</v>
      </c>
      <c r="B2180" s="1" t="s">
        <v>6801</v>
      </c>
      <c r="C2180" s="1" t="s">
        <v>581</v>
      </c>
      <c r="D2180" s="1" t="s">
        <v>1387</v>
      </c>
      <c r="E2180" s="1">
        <v>1.35416851241815E-2</v>
      </c>
      <c r="F2180" s="1">
        <v>3.7367092560298798E-2</v>
      </c>
      <c r="G2180" s="1">
        <v>2.0360631395934799E-2</v>
      </c>
      <c r="H2180" s="1" t="s">
        <v>6802</v>
      </c>
      <c r="I2180" s="1">
        <v>17</v>
      </c>
    </row>
    <row r="2181" spans="1:9" ht="15.75" x14ac:dyDescent="0.2">
      <c r="A2181" s="1" t="s">
        <v>6803</v>
      </c>
      <c r="B2181" s="1" t="s">
        <v>6804</v>
      </c>
      <c r="C2181" s="1" t="s">
        <v>1216</v>
      </c>
      <c r="D2181" s="1" t="s">
        <v>2610</v>
      </c>
      <c r="E2181" s="1">
        <v>1.3657973830189799E-2</v>
      </c>
      <c r="F2181" s="1">
        <v>3.7670685047930703E-2</v>
      </c>
      <c r="G2181" s="1">
        <v>2.0526053276838999E-2</v>
      </c>
      <c r="H2181" s="1" t="s">
        <v>6805</v>
      </c>
      <c r="I2181" s="1">
        <v>15</v>
      </c>
    </row>
    <row r="2182" spans="1:9" ht="15.75" x14ac:dyDescent="0.2">
      <c r="A2182" s="1" t="s">
        <v>6806</v>
      </c>
      <c r="B2182" s="1" t="s">
        <v>6807</v>
      </c>
      <c r="C2182" s="1" t="s">
        <v>535</v>
      </c>
      <c r="D2182" s="1" t="s">
        <v>4190</v>
      </c>
      <c r="E2182" s="1">
        <v>1.3720981278702299E-2</v>
      </c>
      <c r="F2182" s="1">
        <v>3.7827108938073901E-2</v>
      </c>
      <c r="G2182" s="1">
        <v>2.0611285735414299E-2</v>
      </c>
      <c r="H2182" s="1" t="s">
        <v>4619</v>
      </c>
      <c r="I2182" s="1">
        <v>23</v>
      </c>
    </row>
    <row r="2183" spans="1:9" ht="15.75" x14ac:dyDescent="0.2">
      <c r="A2183" s="1" t="s">
        <v>6808</v>
      </c>
      <c r="B2183" s="1" t="s">
        <v>6809</v>
      </c>
      <c r="C2183" s="1" t="s">
        <v>692</v>
      </c>
      <c r="D2183" s="1" t="s">
        <v>308</v>
      </c>
      <c r="E2183" s="1">
        <v>1.37830667704349E-2</v>
      </c>
      <c r="F2183" s="1">
        <v>3.79808488263704E-2</v>
      </c>
      <c r="G2183" s="1">
        <v>2.06950557314718E-2</v>
      </c>
      <c r="H2183" s="1" t="s">
        <v>6810</v>
      </c>
      <c r="I2183" s="1">
        <v>18</v>
      </c>
    </row>
    <row r="2184" spans="1:9" ht="15.75" x14ac:dyDescent="0.2">
      <c r="A2184" s="1" t="s">
        <v>6811</v>
      </c>
      <c r="B2184" s="1" t="s">
        <v>6812</v>
      </c>
      <c r="C2184" s="1" t="s">
        <v>1748</v>
      </c>
      <c r="D2184" s="1" t="s">
        <v>1692</v>
      </c>
      <c r="E2184" s="1">
        <v>1.3900732234213E-2</v>
      </c>
      <c r="F2184" s="1">
        <v>3.8269995752459998E-2</v>
      </c>
      <c r="G2184" s="1">
        <v>2.0852606495472999E-2</v>
      </c>
      <c r="H2184" s="1" t="s">
        <v>6813</v>
      </c>
      <c r="I2184" s="1">
        <v>10</v>
      </c>
    </row>
    <row r="2185" spans="1:9" ht="15.75" x14ac:dyDescent="0.2">
      <c r="A2185" s="1" t="s">
        <v>6814</v>
      </c>
      <c r="B2185" s="1" t="s">
        <v>6815</v>
      </c>
      <c r="C2185" s="1" t="s">
        <v>1748</v>
      </c>
      <c r="D2185" s="1" t="s">
        <v>1692</v>
      </c>
      <c r="E2185" s="1">
        <v>1.3900732234213E-2</v>
      </c>
      <c r="F2185" s="1">
        <v>3.8269995752459998E-2</v>
      </c>
      <c r="G2185" s="1">
        <v>2.0852606495472999E-2</v>
      </c>
      <c r="H2185" s="1" t="s">
        <v>6816</v>
      </c>
      <c r="I2185" s="1">
        <v>10</v>
      </c>
    </row>
    <row r="2186" spans="1:9" ht="15.75" x14ac:dyDescent="0.2">
      <c r="A2186" s="1" t="s">
        <v>6817</v>
      </c>
      <c r="B2186" s="1" t="s">
        <v>6818</v>
      </c>
      <c r="C2186" s="1" t="s">
        <v>802</v>
      </c>
      <c r="D2186" s="1" t="s">
        <v>195</v>
      </c>
      <c r="E2186" s="1">
        <v>1.39199447219121E-2</v>
      </c>
      <c r="F2186" s="1">
        <v>3.8305342389510798E-2</v>
      </c>
      <c r="G2186" s="1">
        <v>2.0871866218367299E-2</v>
      </c>
      <c r="H2186" s="1" t="s">
        <v>6819</v>
      </c>
      <c r="I2186" s="1">
        <v>19</v>
      </c>
    </row>
    <row r="2187" spans="1:9" ht="15.75" x14ac:dyDescent="0.2">
      <c r="A2187" s="1" t="s">
        <v>6820</v>
      </c>
      <c r="B2187" s="1" t="s">
        <v>6821</v>
      </c>
      <c r="C2187" s="1" t="s">
        <v>242</v>
      </c>
      <c r="D2187" s="1" t="s">
        <v>1466</v>
      </c>
      <c r="E2187" s="1">
        <v>1.41118734347592E-2</v>
      </c>
      <c r="F2187" s="1">
        <v>3.8815725099726701E-2</v>
      </c>
      <c r="G2187" s="1">
        <v>2.1149964232463399E-2</v>
      </c>
      <c r="H2187" s="1" t="s">
        <v>6822</v>
      </c>
      <c r="I2187" s="1">
        <v>48</v>
      </c>
    </row>
    <row r="2188" spans="1:9" ht="15.75" x14ac:dyDescent="0.2">
      <c r="A2188" s="1" t="s">
        <v>6823</v>
      </c>
      <c r="B2188" s="1" t="s">
        <v>6824</v>
      </c>
      <c r="C2188" s="1" t="s">
        <v>543</v>
      </c>
      <c r="D2188" s="1" t="s">
        <v>835</v>
      </c>
      <c r="E2188" s="1">
        <v>1.43428103864709E-2</v>
      </c>
      <c r="F2188" s="1">
        <v>3.943288674414E-2</v>
      </c>
      <c r="G2188" s="1">
        <v>2.14862440951081E-2</v>
      </c>
      <c r="H2188" s="1" t="s">
        <v>6825</v>
      </c>
      <c r="I2188" s="1">
        <v>13</v>
      </c>
    </row>
    <row r="2189" spans="1:9" ht="15.75" x14ac:dyDescent="0.2">
      <c r="A2189" s="1" t="s">
        <v>6826</v>
      </c>
      <c r="B2189" s="1" t="s">
        <v>6827</v>
      </c>
      <c r="C2189" s="1" t="s">
        <v>1125</v>
      </c>
      <c r="D2189" s="1" t="s">
        <v>1910</v>
      </c>
      <c r="E2189" s="1">
        <v>1.445900682996E-2</v>
      </c>
      <c r="F2189" s="1">
        <v>3.9734170575244497E-2</v>
      </c>
      <c r="G2189" s="1">
        <v>2.16504080321544E-2</v>
      </c>
      <c r="H2189" s="1" t="s">
        <v>5523</v>
      </c>
      <c r="I2189" s="1">
        <v>12</v>
      </c>
    </row>
    <row r="2190" spans="1:9" ht="15.75" x14ac:dyDescent="0.2">
      <c r="A2190" s="1" t="s">
        <v>6828</v>
      </c>
      <c r="B2190" s="1" t="s">
        <v>6829</v>
      </c>
      <c r="C2190" s="1" t="s">
        <v>581</v>
      </c>
      <c r="D2190" s="1" t="s">
        <v>1412</v>
      </c>
      <c r="E2190" s="1">
        <v>1.44891106455146E-2</v>
      </c>
      <c r="F2190" s="1">
        <v>3.9798699716427299E-2</v>
      </c>
      <c r="G2190" s="1">
        <v>2.1685568756949901E-2</v>
      </c>
      <c r="H2190" s="1" t="s">
        <v>6830</v>
      </c>
      <c r="I2190" s="1">
        <v>17</v>
      </c>
    </row>
    <row r="2191" spans="1:9" ht="15.75" x14ac:dyDescent="0.2">
      <c r="A2191" s="1" t="s">
        <v>6831</v>
      </c>
      <c r="B2191" s="1" t="s">
        <v>6832</v>
      </c>
      <c r="C2191" s="1" t="s">
        <v>1333</v>
      </c>
      <c r="D2191" s="1" t="s">
        <v>2361</v>
      </c>
      <c r="E2191" s="1">
        <v>1.4585071710914501E-2</v>
      </c>
      <c r="F2191" s="1">
        <v>4.0007430845548302E-2</v>
      </c>
      <c r="G2191" s="1">
        <v>2.1799302453892801E-2</v>
      </c>
      <c r="H2191" s="1" t="s">
        <v>6833</v>
      </c>
      <c r="I2191" s="1">
        <v>9</v>
      </c>
    </row>
    <row r="2192" spans="1:9" ht="15.75" x14ac:dyDescent="0.2">
      <c r="A2192" s="1" t="s">
        <v>6834</v>
      </c>
      <c r="B2192" s="1" t="s">
        <v>6835</v>
      </c>
      <c r="C2192" s="1" t="s">
        <v>1333</v>
      </c>
      <c r="D2192" s="1" t="s">
        <v>2361</v>
      </c>
      <c r="E2192" s="1">
        <v>1.4585071710914501E-2</v>
      </c>
      <c r="F2192" s="1">
        <v>4.0007430845548302E-2</v>
      </c>
      <c r="G2192" s="1">
        <v>2.1799302453892801E-2</v>
      </c>
      <c r="H2192" s="1" t="s">
        <v>6836</v>
      </c>
      <c r="I2192" s="1">
        <v>9</v>
      </c>
    </row>
    <row r="2193" spans="1:9" ht="15.75" x14ac:dyDescent="0.2">
      <c r="A2193" s="1" t="s">
        <v>6837</v>
      </c>
      <c r="B2193" s="1" t="s">
        <v>6838</v>
      </c>
      <c r="C2193" s="1" t="s">
        <v>1333</v>
      </c>
      <c r="D2193" s="1" t="s">
        <v>2361</v>
      </c>
      <c r="E2193" s="1">
        <v>1.4585071710914501E-2</v>
      </c>
      <c r="F2193" s="1">
        <v>4.0007430845548302E-2</v>
      </c>
      <c r="G2193" s="1">
        <v>2.1799302453892801E-2</v>
      </c>
      <c r="H2193" s="1" t="s">
        <v>6839</v>
      </c>
      <c r="I2193" s="1">
        <v>9</v>
      </c>
    </row>
    <row r="2194" spans="1:9" ht="15.75" x14ac:dyDescent="0.2">
      <c r="A2194" s="1" t="s">
        <v>6840</v>
      </c>
      <c r="B2194" s="1" t="s">
        <v>6841</v>
      </c>
      <c r="C2194" s="1" t="s">
        <v>2079</v>
      </c>
      <c r="D2194" s="1" t="s">
        <v>882</v>
      </c>
      <c r="E2194" s="1">
        <v>1.46566584006725E-2</v>
      </c>
      <c r="F2194" s="1">
        <v>4.0130531657422197E-2</v>
      </c>
      <c r="G2194" s="1">
        <v>2.18663777889904E-2</v>
      </c>
      <c r="H2194" s="1" t="s">
        <v>6506</v>
      </c>
      <c r="I2194" s="1">
        <v>7</v>
      </c>
    </row>
    <row r="2195" spans="1:9" ht="15.75" x14ac:dyDescent="0.2">
      <c r="A2195" s="1" t="s">
        <v>6842</v>
      </c>
      <c r="B2195" s="1" t="s">
        <v>6843</v>
      </c>
      <c r="C2195" s="1" t="s">
        <v>2079</v>
      </c>
      <c r="D2195" s="1" t="s">
        <v>882</v>
      </c>
      <c r="E2195" s="1">
        <v>1.46566584006725E-2</v>
      </c>
      <c r="F2195" s="1">
        <v>4.0130531657422197E-2</v>
      </c>
      <c r="G2195" s="1">
        <v>2.18663777889904E-2</v>
      </c>
      <c r="H2195" s="1" t="s">
        <v>6844</v>
      </c>
      <c r="I2195" s="1">
        <v>7</v>
      </c>
    </row>
    <row r="2196" spans="1:9" ht="15.75" x14ac:dyDescent="0.2">
      <c r="A2196" s="1" t="s">
        <v>6845</v>
      </c>
      <c r="B2196" s="1" t="s">
        <v>6846</v>
      </c>
      <c r="C2196" s="1" t="s">
        <v>2079</v>
      </c>
      <c r="D2196" s="1" t="s">
        <v>882</v>
      </c>
      <c r="E2196" s="1">
        <v>1.46566584006725E-2</v>
      </c>
      <c r="F2196" s="1">
        <v>4.0130531657422197E-2</v>
      </c>
      <c r="G2196" s="1">
        <v>2.18663777889904E-2</v>
      </c>
      <c r="H2196" s="1" t="s">
        <v>6105</v>
      </c>
      <c r="I2196" s="1">
        <v>7</v>
      </c>
    </row>
    <row r="2197" spans="1:9" ht="15.75" x14ac:dyDescent="0.2">
      <c r="A2197" s="1" t="s">
        <v>6847</v>
      </c>
      <c r="B2197" s="1" t="s">
        <v>6848</v>
      </c>
      <c r="C2197" s="1" t="s">
        <v>2079</v>
      </c>
      <c r="D2197" s="1" t="s">
        <v>882</v>
      </c>
      <c r="E2197" s="1">
        <v>1.46566584006725E-2</v>
      </c>
      <c r="F2197" s="1">
        <v>4.0130531657422197E-2</v>
      </c>
      <c r="G2197" s="1">
        <v>2.18663777889904E-2</v>
      </c>
      <c r="H2197" s="1" t="s">
        <v>6849</v>
      </c>
      <c r="I2197" s="1">
        <v>7</v>
      </c>
    </row>
    <row r="2198" spans="1:9" ht="15.75" x14ac:dyDescent="0.2">
      <c r="A2198" s="1" t="s">
        <v>6850</v>
      </c>
      <c r="B2198" s="1" t="s">
        <v>6851</v>
      </c>
      <c r="C2198" s="1" t="s">
        <v>692</v>
      </c>
      <c r="D2198" s="1" t="s">
        <v>1651</v>
      </c>
      <c r="E2198" s="1">
        <v>1.4702992424942701E-2</v>
      </c>
      <c r="F2198" s="1">
        <v>4.02175319995128E-2</v>
      </c>
      <c r="G2198" s="1">
        <v>2.1913782651805699E-2</v>
      </c>
      <c r="H2198" s="1" t="s">
        <v>6852</v>
      </c>
      <c r="I2198" s="1">
        <v>18</v>
      </c>
    </row>
    <row r="2199" spans="1:9" ht="15.75" x14ac:dyDescent="0.2">
      <c r="A2199" s="1" t="s">
        <v>6853</v>
      </c>
      <c r="B2199" s="1" t="s">
        <v>6854</v>
      </c>
      <c r="C2199" s="1" t="s">
        <v>692</v>
      </c>
      <c r="D2199" s="1" t="s">
        <v>1651</v>
      </c>
      <c r="E2199" s="1">
        <v>1.4702992424942701E-2</v>
      </c>
      <c r="F2199" s="1">
        <v>4.02175319995128E-2</v>
      </c>
      <c r="G2199" s="1">
        <v>2.1913782651805699E-2</v>
      </c>
      <c r="H2199" s="1" t="s">
        <v>6855</v>
      </c>
      <c r="I2199" s="1">
        <v>18</v>
      </c>
    </row>
    <row r="2200" spans="1:9" ht="15.75" x14ac:dyDescent="0.2">
      <c r="A2200" s="1" t="s">
        <v>6856</v>
      </c>
      <c r="B2200" s="1" t="s">
        <v>6857</v>
      </c>
      <c r="C2200" s="1" t="s">
        <v>1216</v>
      </c>
      <c r="D2200" s="1" t="s">
        <v>2647</v>
      </c>
      <c r="E2200" s="1">
        <v>1.4708508375196201E-2</v>
      </c>
      <c r="F2200" s="1">
        <v>4.02175319995128E-2</v>
      </c>
      <c r="G2200" s="1">
        <v>2.1913782651805699E-2</v>
      </c>
      <c r="H2200" s="1" t="s">
        <v>6858</v>
      </c>
      <c r="I2200" s="1">
        <v>15</v>
      </c>
    </row>
    <row r="2201" spans="1:9" ht="15.75" x14ac:dyDescent="0.2">
      <c r="A2201" s="1" t="s">
        <v>6859</v>
      </c>
      <c r="B2201" s="1" t="s">
        <v>6860</v>
      </c>
      <c r="C2201" s="1" t="s">
        <v>1755</v>
      </c>
      <c r="D2201" s="1" t="s">
        <v>1229</v>
      </c>
      <c r="E2201" s="1">
        <v>1.49241193992453E-2</v>
      </c>
      <c r="F2201" s="1">
        <v>4.07885209592833E-2</v>
      </c>
      <c r="G2201" s="1">
        <v>2.22249038802575E-2</v>
      </c>
      <c r="H2201" s="1" t="s">
        <v>6861</v>
      </c>
      <c r="I2201" s="1">
        <v>8</v>
      </c>
    </row>
    <row r="2202" spans="1:9" ht="15.75" x14ac:dyDescent="0.2">
      <c r="A2202" s="1" t="s">
        <v>6862</v>
      </c>
      <c r="B2202" s="1" t="s">
        <v>6863</v>
      </c>
      <c r="C2202" s="1" t="s">
        <v>476</v>
      </c>
      <c r="D2202" s="1" t="s">
        <v>1882</v>
      </c>
      <c r="E2202" s="1">
        <v>1.54888248066918E-2</v>
      </c>
      <c r="F2202" s="1">
        <v>4.2312653221917303E-2</v>
      </c>
      <c r="G2202" s="1">
        <v>2.3055375106994399E-2</v>
      </c>
      <c r="H2202" s="1" t="s">
        <v>6864</v>
      </c>
      <c r="I2202" s="1">
        <v>22</v>
      </c>
    </row>
    <row r="2203" spans="1:9" ht="15.75" x14ac:dyDescent="0.2">
      <c r="A2203" s="1" t="s">
        <v>6865</v>
      </c>
      <c r="B2203" s="1" t="s">
        <v>6866</v>
      </c>
      <c r="C2203" s="1" t="s">
        <v>543</v>
      </c>
      <c r="D2203" s="1" t="s">
        <v>623</v>
      </c>
      <c r="E2203" s="1">
        <v>1.55651345205539E-2</v>
      </c>
      <c r="F2203" s="1">
        <v>4.2501798486382997E-2</v>
      </c>
      <c r="G2203" s="1">
        <v>2.3158436831795699E-2</v>
      </c>
      <c r="H2203" s="1" t="s">
        <v>6867</v>
      </c>
      <c r="I2203" s="1">
        <v>13</v>
      </c>
    </row>
    <row r="2204" spans="1:9" ht="15.75" x14ac:dyDescent="0.2">
      <c r="A2204" s="1" t="s">
        <v>6868</v>
      </c>
      <c r="B2204" s="1" t="s">
        <v>6869</v>
      </c>
      <c r="C2204" s="1" t="s">
        <v>692</v>
      </c>
      <c r="D2204" s="1" t="s">
        <v>337</v>
      </c>
      <c r="E2204" s="1">
        <v>1.5670257708606899E-2</v>
      </c>
      <c r="F2204" s="1">
        <v>4.2529512363237598E-2</v>
      </c>
      <c r="G2204" s="1">
        <v>2.3173537606100698E-2</v>
      </c>
      <c r="H2204" s="1" t="s">
        <v>6810</v>
      </c>
      <c r="I2204" s="1">
        <v>18</v>
      </c>
    </row>
    <row r="2205" spans="1:9" ht="15.75" x14ac:dyDescent="0.2">
      <c r="A2205" s="1" t="s">
        <v>6870</v>
      </c>
      <c r="B2205" s="1" t="s">
        <v>6871</v>
      </c>
      <c r="C2205" s="1" t="s">
        <v>692</v>
      </c>
      <c r="D2205" s="1" t="s">
        <v>337</v>
      </c>
      <c r="E2205" s="1">
        <v>1.5670257708606899E-2</v>
      </c>
      <c r="F2205" s="1">
        <v>4.2529512363237598E-2</v>
      </c>
      <c r="G2205" s="1">
        <v>2.3173537606100698E-2</v>
      </c>
      <c r="H2205" s="1" t="s">
        <v>6872</v>
      </c>
      <c r="I2205" s="1">
        <v>18</v>
      </c>
    </row>
    <row r="2206" spans="1:9" ht="15.75" x14ac:dyDescent="0.2">
      <c r="A2206" s="1" t="s">
        <v>6873</v>
      </c>
      <c r="B2206" s="1" t="s">
        <v>6874</v>
      </c>
      <c r="C2206" s="1" t="s">
        <v>1151</v>
      </c>
      <c r="D2206" s="1" t="s">
        <v>313</v>
      </c>
      <c r="E2206" s="1">
        <v>1.5745474253569001E-2</v>
      </c>
      <c r="F2206" s="1">
        <v>4.2529512363237598E-2</v>
      </c>
      <c r="G2206" s="1">
        <v>2.3173537606100698E-2</v>
      </c>
      <c r="H2206" s="1" t="s">
        <v>6875</v>
      </c>
      <c r="I2206" s="1">
        <v>11</v>
      </c>
    </row>
    <row r="2207" spans="1:9" ht="15.75" x14ac:dyDescent="0.2">
      <c r="A2207" s="1" t="s">
        <v>6876</v>
      </c>
      <c r="B2207" s="1" t="s">
        <v>6877</v>
      </c>
      <c r="C2207" s="1" t="s">
        <v>1151</v>
      </c>
      <c r="D2207" s="1" t="s">
        <v>313</v>
      </c>
      <c r="E2207" s="1">
        <v>1.5745474253569001E-2</v>
      </c>
      <c r="F2207" s="1">
        <v>4.2529512363237598E-2</v>
      </c>
      <c r="G2207" s="1">
        <v>2.3173537606100698E-2</v>
      </c>
      <c r="H2207" s="1" t="s">
        <v>6878</v>
      </c>
      <c r="I2207" s="1">
        <v>11</v>
      </c>
    </row>
    <row r="2208" spans="1:9" ht="15.75" x14ac:dyDescent="0.2">
      <c r="A2208" s="1" t="s">
        <v>6879</v>
      </c>
      <c r="B2208" s="1" t="s">
        <v>6880</v>
      </c>
      <c r="C2208" s="1" t="s">
        <v>2301</v>
      </c>
      <c r="D2208" s="1" t="s">
        <v>1821</v>
      </c>
      <c r="E2208" s="1">
        <v>1.5746346895518799E-2</v>
      </c>
      <c r="F2208" s="1">
        <v>4.2529512363237598E-2</v>
      </c>
      <c r="G2208" s="1">
        <v>2.3173537606100698E-2</v>
      </c>
      <c r="H2208" s="1" t="s">
        <v>6881</v>
      </c>
      <c r="I2208" s="1">
        <v>6</v>
      </c>
    </row>
    <row r="2209" spans="1:9" ht="15.75" x14ac:dyDescent="0.2">
      <c r="A2209" s="1" t="s">
        <v>6882</v>
      </c>
      <c r="B2209" s="1" t="s">
        <v>6883</v>
      </c>
      <c r="C2209" s="1" t="s">
        <v>2301</v>
      </c>
      <c r="D2209" s="1" t="s">
        <v>1821</v>
      </c>
      <c r="E2209" s="1">
        <v>1.5746346895518799E-2</v>
      </c>
      <c r="F2209" s="1">
        <v>4.2529512363237598E-2</v>
      </c>
      <c r="G2209" s="1">
        <v>2.3173537606100698E-2</v>
      </c>
      <c r="H2209" s="1" t="s">
        <v>6884</v>
      </c>
      <c r="I2209" s="1">
        <v>6</v>
      </c>
    </row>
    <row r="2210" spans="1:9" ht="15.75" x14ac:dyDescent="0.2">
      <c r="A2210" s="1" t="s">
        <v>6885</v>
      </c>
      <c r="B2210" s="1" t="s">
        <v>6886</v>
      </c>
      <c r="C2210" s="1" t="s">
        <v>2301</v>
      </c>
      <c r="D2210" s="1" t="s">
        <v>1821</v>
      </c>
      <c r="E2210" s="1">
        <v>1.5746346895518799E-2</v>
      </c>
      <c r="F2210" s="1">
        <v>4.2529512363237598E-2</v>
      </c>
      <c r="G2210" s="1">
        <v>2.3173537606100698E-2</v>
      </c>
      <c r="H2210" s="1" t="s">
        <v>6887</v>
      </c>
      <c r="I2210" s="1">
        <v>6</v>
      </c>
    </row>
    <row r="2211" spans="1:9" ht="15.75" x14ac:dyDescent="0.2">
      <c r="A2211" s="1" t="s">
        <v>6888</v>
      </c>
      <c r="B2211" s="1" t="s">
        <v>6889</v>
      </c>
      <c r="C2211" s="1" t="s">
        <v>2301</v>
      </c>
      <c r="D2211" s="1" t="s">
        <v>1821</v>
      </c>
      <c r="E2211" s="1">
        <v>1.5746346895518799E-2</v>
      </c>
      <c r="F2211" s="1">
        <v>4.2529512363237598E-2</v>
      </c>
      <c r="G2211" s="1">
        <v>2.3173537606100698E-2</v>
      </c>
      <c r="H2211" s="1" t="s">
        <v>6890</v>
      </c>
      <c r="I2211" s="1">
        <v>6</v>
      </c>
    </row>
    <row r="2212" spans="1:9" ht="15.75" x14ac:dyDescent="0.2">
      <c r="A2212" s="1" t="s">
        <v>6891</v>
      </c>
      <c r="B2212" s="1" t="s">
        <v>6892</v>
      </c>
      <c r="C2212" s="1" t="s">
        <v>2301</v>
      </c>
      <c r="D2212" s="1" t="s">
        <v>1821</v>
      </c>
      <c r="E2212" s="1">
        <v>1.5746346895518799E-2</v>
      </c>
      <c r="F2212" s="1">
        <v>4.2529512363237598E-2</v>
      </c>
      <c r="G2212" s="1">
        <v>2.3173537606100698E-2</v>
      </c>
      <c r="H2212" s="1" t="s">
        <v>6893</v>
      </c>
      <c r="I2212" s="1">
        <v>6</v>
      </c>
    </row>
    <row r="2213" spans="1:9" ht="15.75" x14ac:dyDescent="0.2">
      <c r="A2213" s="1" t="s">
        <v>6894</v>
      </c>
      <c r="B2213" s="1" t="s">
        <v>6895</v>
      </c>
      <c r="C2213" s="1" t="s">
        <v>2301</v>
      </c>
      <c r="D2213" s="1" t="s">
        <v>1821</v>
      </c>
      <c r="E2213" s="1">
        <v>1.5746346895518799E-2</v>
      </c>
      <c r="F2213" s="1">
        <v>4.2529512363237598E-2</v>
      </c>
      <c r="G2213" s="1">
        <v>2.3173537606100698E-2</v>
      </c>
      <c r="H2213" s="1" t="s">
        <v>6896</v>
      </c>
      <c r="I2213" s="1">
        <v>6</v>
      </c>
    </row>
    <row r="2214" spans="1:9" ht="15.75" x14ac:dyDescent="0.2">
      <c r="A2214" s="1" t="s">
        <v>6897</v>
      </c>
      <c r="B2214" s="1" t="s">
        <v>6898</v>
      </c>
      <c r="C2214" s="1" t="s">
        <v>2301</v>
      </c>
      <c r="D2214" s="1" t="s">
        <v>1821</v>
      </c>
      <c r="E2214" s="1">
        <v>1.5746346895518799E-2</v>
      </c>
      <c r="F2214" s="1">
        <v>4.2529512363237598E-2</v>
      </c>
      <c r="G2214" s="1">
        <v>2.3173537606100698E-2</v>
      </c>
      <c r="H2214" s="1" t="s">
        <v>6881</v>
      </c>
      <c r="I2214" s="1">
        <v>6</v>
      </c>
    </row>
    <row r="2215" spans="1:9" ht="15.75" x14ac:dyDescent="0.2">
      <c r="A2215" s="1" t="s">
        <v>6899</v>
      </c>
      <c r="B2215" s="1" t="s">
        <v>6900</v>
      </c>
      <c r="C2215" s="1" t="s">
        <v>2301</v>
      </c>
      <c r="D2215" s="1" t="s">
        <v>1821</v>
      </c>
      <c r="E2215" s="1">
        <v>1.5746346895518799E-2</v>
      </c>
      <c r="F2215" s="1">
        <v>4.2529512363237598E-2</v>
      </c>
      <c r="G2215" s="1">
        <v>2.3173537606100698E-2</v>
      </c>
      <c r="H2215" s="1" t="s">
        <v>6901</v>
      </c>
      <c r="I2215" s="1">
        <v>6</v>
      </c>
    </row>
    <row r="2216" spans="1:9" ht="15.75" x14ac:dyDescent="0.2">
      <c r="A2216" s="1" t="s">
        <v>6902</v>
      </c>
      <c r="B2216" s="1" t="s">
        <v>6903</v>
      </c>
      <c r="C2216" s="1" t="s">
        <v>3544</v>
      </c>
      <c r="D2216" s="1" t="s">
        <v>726</v>
      </c>
      <c r="E2216" s="1">
        <v>1.5766348343642801E-2</v>
      </c>
      <c r="F2216" s="1">
        <v>4.2529512363237598E-2</v>
      </c>
      <c r="G2216" s="1">
        <v>2.3173537606100698E-2</v>
      </c>
      <c r="H2216" s="1" t="s">
        <v>6904</v>
      </c>
      <c r="I2216" s="1">
        <v>5</v>
      </c>
    </row>
    <row r="2217" spans="1:9" ht="15.75" x14ac:dyDescent="0.2">
      <c r="A2217" s="1" t="s">
        <v>6905</v>
      </c>
      <c r="B2217" s="1" t="s">
        <v>6906</v>
      </c>
      <c r="C2217" s="1" t="s">
        <v>3544</v>
      </c>
      <c r="D2217" s="1" t="s">
        <v>726</v>
      </c>
      <c r="E2217" s="1">
        <v>1.5766348343642801E-2</v>
      </c>
      <c r="F2217" s="1">
        <v>4.2529512363237598E-2</v>
      </c>
      <c r="G2217" s="1">
        <v>2.3173537606100698E-2</v>
      </c>
      <c r="H2217" s="1" t="s">
        <v>6907</v>
      </c>
      <c r="I2217" s="1">
        <v>5</v>
      </c>
    </row>
    <row r="2218" spans="1:9" ht="15.75" x14ac:dyDescent="0.2">
      <c r="A2218" s="1" t="s">
        <v>6908</v>
      </c>
      <c r="B2218" s="1" t="s">
        <v>6909</v>
      </c>
      <c r="C2218" s="1" t="s">
        <v>3544</v>
      </c>
      <c r="D2218" s="1" t="s">
        <v>726</v>
      </c>
      <c r="E2218" s="1">
        <v>1.5766348343642801E-2</v>
      </c>
      <c r="F2218" s="1">
        <v>4.2529512363237598E-2</v>
      </c>
      <c r="G2218" s="1">
        <v>2.3173537606100698E-2</v>
      </c>
      <c r="H2218" s="1" t="s">
        <v>5280</v>
      </c>
      <c r="I2218" s="1">
        <v>5</v>
      </c>
    </row>
    <row r="2219" spans="1:9" ht="15.75" x14ac:dyDescent="0.2">
      <c r="A2219" s="1" t="s">
        <v>6910</v>
      </c>
      <c r="B2219" s="1" t="s">
        <v>6911</v>
      </c>
      <c r="C2219" s="1" t="s">
        <v>3544</v>
      </c>
      <c r="D2219" s="1" t="s">
        <v>726</v>
      </c>
      <c r="E2219" s="1">
        <v>1.5766348343642801E-2</v>
      </c>
      <c r="F2219" s="1">
        <v>4.2529512363237598E-2</v>
      </c>
      <c r="G2219" s="1">
        <v>2.3173537606100698E-2</v>
      </c>
      <c r="H2219" s="1" t="s">
        <v>6912</v>
      </c>
      <c r="I2219" s="1">
        <v>5</v>
      </c>
    </row>
    <row r="2220" spans="1:9" ht="15.75" x14ac:dyDescent="0.2">
      <c r="A2220" s="1" t="s">
        <v>6913</v>
      </c>
      <c r="B2220" s="1" t="s">
        <v>6914</v>
      </c>
      <c r="C2220" s="1" t="s">
        <v>3544</v>
      </c>
      <c r="D2220" s="1" t="s">
        <v>726</v>
      </c>
      <c r="E2220" s="1">
        <v>1.5766348343642801E-2</v>
      </c>
      <c r="F2220" s="1">
        <v>4.2529512363237598E-2</v>
      </c>
      <c r="G2220" s="1">
        <v>2.3173537606100698E-2</v>
      </c>
      <c r="H2220" s="1" t="s">
        <v>6915</v>
      </c>
      <c r="I2220" s="1">
        <v>5</v>
      </c>
    </row>
    <row r="2221" spans="1:9" ht="15.75" x14ac:dyDescent="0.2">
      <c r="A2221" s="1" t="s">
        <v>6916</v>
      </c>
      <c r="B2221" s="1" t="s">
        <v>6917</v>
      </c>
      <c r="C2221" s="1" t="s">
        <v>3544</v>
      </c>
      <c r="D2221" s="1" t="s">
        <v>726</v>
      </c>
      <c r="E2221" s="1">
        <v>1.5766348343642801E-2</v>
      </c>
      <c r="F2221" s="1">
        <v>4.2529512363237598E-2</v>
      </c>
      <c r="G2221" s="1">
        <v>2.3173537606100698E-2</v>
      </c>
      <c r="H2221" s="1" t="s">
        <v>6918</v>
      </c>
      <c r="I2221" s="1">
        <v>5</v>
      </c>
    </row>
    <row r="2222" spans="1:9" ht="15.75" x14ac:dyDescent="0.2">
      <c r="A2222" s="1" t="s">
        <v>6919</v>
      </c>
      <c r="B2222" s="1" t="s">
        <v>6920</v>
      </c>
      <c r="C2222" s="1" t="s">
        <v>3544</v>
      </c>
      <c r="D2222" s="1" t="s">
        <v>726</v>
      </c>
      <c r="E2222" s="1">
        <v>1.5766348343642801E-2</v>
      </c>
      <c r="F2222" s="1">
        <v>4.2529512363237598E-2</v>
      </c>
      <c r="G2222" s="1">
        <v>2.3173537606100698E-2</v>
      </c>
      <c r="H2222" s="1" t="s">
        <v>6921</v>
      </c>
      <c r="I2222" s="1">
        <v>5</v>
      </c>
    </row>
    <row r="2223" spans="1:9" ht="15.75" x14ac:dyDescent="0.2">
      <c r="A2223" s="1" t="s">
        <v>6922</v>
      </c>
      <c r="B2223" s="1" t="s">
        <v>6923</v>
      </c>
      <c r="C2223" s="1" t="s">
        <v>3544</v>
      </c>
      <c r="D2223" s="1" t="s">
        <v>726</v>
      </c>
      <c r="E2223" s="1">
        <v>1.5766348343642801E-2</v>
      </c>
      <c r="F2223" s="1">
        <v>4.2529512363237598E-2</v>
      </c>
      <c r="G2223" s="1">
        <v>2.3173537606100698E-2</v>
      </c>
      <c r="H2223" s="1" t="s">
        <v>6924</v>
      </c>
      <c r="I2223" s="1">
        <v>5</v>
      </c>
    </row>
    <row r="2224" spans="1:9" ht="15.75" x14ac:dyDescent="0.2">
      <c r="A2224" s="1" t="s">
        <v>6925</v>
      </c>
      <c r="B2224" s="1" t="s">
        <v>6926</v>
      </c>
      <c r="C2224" s="1" t="s">
        <v>3544</v>
      </c>
      <c r="D2224" s="1" t="s">
        <v>726</v>
      </c>
      <c r="E2224" s="1">
        <v>1.5766348343642801E-2</v>
      </c>
      <c r="F2224" s="1">
        <v>4.2529512363237598E-2</v>
      </c>
      <c r="G2224" s="1">
        <v>2.3173537606100698E-2</v>
      </c>
      <c r="H2224" s="1" t="s">
        <v>6927</v>
      </c>
      <c r="I2224" s="1">
        <v>5</v>
      </c>
    </row>
    <row r="2225" spans="1:9" ht="15.75" x14ac:dyDescent="0.2">
      <c r="A2225" s="1" t="s">
        <v>6928</v>
      </c>
      <c r="B2225" s="1" t="s">
        <v>6929</v>
      </c>
      <c r="C2225" s="1" t="s">
        <v>3544</v>
      </c>
      <c r="D2225" s="1" t="s">
        <v>726</v>
      </c>
      <c r="E2225" s="1">
        <v>1.5766348343642801E-2</v>
      </c>
      <c r="F2225" s="1">
        <v>4.2529512363237598E-2</v>
      </c>
      <c r="G2225" s="1">
        <v>2.3173537606100698E-2</v>
      </c>
      <c r="H2225" s="1" t="s">
        <v>6930</v>
      </c>
      <c r="I2225" s="1">
        <v>5</v>
      </c>
    </row>
    <row r="2226" spans="1:9" ht="15.75" x14ac:dyDescent="0.2">
      <c r="A2226" s="1" t="s">
        <v>6931</v>
      </c>
      <c r="B2226" s="1" t="s">
        <v>6932</v>
      </c>
      <c r="C2226" s="1" t="s">
        <v>3544</v>
      </c>
      <c r="D2226" s="1" t="s">
        <v>726</v>
      </c>
      <c r="E2226" s="1">
        <v>1.5766348343642801E-2</v>
      </c>
      <c r="F2226" s="1">
        <v>4.2529512363237598E-2</v>
      </c>
      <c r="G2226" s="1">
        <v>2.3173537606100698E-2</v>
      </c>
      <c r="H2226" s="1" t="s">
        <v>6933</v>
      </c>
      <c r="I2226" s="1">
        <v>5</v>
      </c>
    </row>
    <row r="2227" spans="1:9" ht="15.75" x14ac:dyDescent="0.2">
      <c r="A2227" s="1" t="s">
        <v>6934</v>
      </c>
      <c r="B2227" s="1" t="s">
        <v>6935</v>
      </c>
      <c r="C2227" s="1" t="s">
        <v>3544</v>
      </c>
      <c r="D2227" s="1" t="s">
        <v>726</v>
      </c>
      <c r="E2227" s="1">
        <v>1.5766348343642801E-2</v>
      </c>
      <c r="F2227" s="1">
        <v>4.2529512363237598E-2</v>
      </c>
      <c r="G2227" s="1">
        <v>2.3173537606100698E-2</v>
      </c>
      <c r="H2227" s="1" t="s">
        <v>6668</v>
      </c>
      <c r="I2227" s="1">
        <v>5</v>
      </c>
    </row>
    <row r="2228" spans="1:9" ht="15.75" x14ac:dyDescent="0.2">
      <c r="A2228" s="1" t="s">
        <v>6936</v>
      </c>
      <c r="B2228" s="1" t="s">
        <v>6937</v>
      </c>
      <c r="C2228" s="1" t="s">
        <v>3544</v>
      </c>
      <c r="D2228" s="1" t="s">
        <v>726</v>
      </c>
      <c r="E2228" s="1">
        <v>1.5766348343642801E-2</v>
      </c>
      <c r="F2228" s="1">
        <v>4.2529512363237598E-2</v>
      </c>
      <c r="G2228" s="1">
        <v>2.3173537606100698E-2</v>
      </c>
      <c r="H2228" s="1" t="s">
        <v>6933</v>
      </c>
      <c r="I2228" s="1">
        <v>5</v>
      </c>
    </row>
    <row r="2229" spans="1:9" ht="15.75" x14ac:dyDescent="0.2">
      <c r="A2229" s="1" t="s">
        <v>6938</v>
      </c>
      <c r="B2229" s="1" t="s">
        <v>6939</v>
      </c>
      <c r="C2229" s="1" t="s">
        <v>3544</v>
      </c>
      <c r="D2229" s="1" t="s">
        <v>726</v>
      </c>
      <c r="E2229" s="1">
        <v>1.5766348343642801E-2</v>
      </c>
      <c r="F2229" s="1">
        <v>4.2529512363237598E-2</v>
      </c>
      <c r="G2229" s="1">
        <v>2.3173537606100698E-2</v>
      </c>
      <c r="H2229" s="1" t="s">
        <v>6940</v>
      </c>
      <c r="I2229" s="1">
        <v>5</v>
      </c>
    </row>
    <row r="2230" spans="1:9" ht="15.75" x14ac:dyDescent="0.2">
      <c r="A2230" s="1" t="s">
        <v>6941</v>
      </c>
      <c r="B2230" s="1" t="s">
        <v>6942</v>
      </c>
      <c r="C2230" s="1" t="s">
        <v>3544</v>
      </c>
      <c r="D2230" s="1" t="s">
        <v>726</v>
      </c>
      <c r="E2230" s="1">
        <v>1.5766348343642801E-2</v>
      </c>
      <c r="F2230" s="1">
        <v>4.2529512363237598E-2</v>
      </c>
      <c r="G2230" s="1">
        <v>2.3173537606100698E-2</v>
      </c>
      <c r="H2230" s="1" t="s">
        <v>6943</v>
      </c>
      <c r="I2230" s="1">
        <v>5</v>
      </c>
    </row>
    <row r="2231" spans="1:9" ht="15.75" x14ac:dyDescent="0.2">
      <c r="A2231" s="1" t="s">
        <v>6944</v>
      </c>
      <c r="B2231" s="1" t="s">
        <v>6945</v>
      </c>
      <c r="C2231" s="1" t="s">
        <v>1216</v>
      </c>
      <c r="D2231" s="1" t="s">
        <v>446</v>
      </c>
      <c r="E2231" s="1">
        <v>1.5820388306998199E-2</v>
      </c>
      <c r="F2231" s="1">
        <v>4.2617899473356903E-2</v>
      </c>
      <c r="G2231" s="1">
        <v>2.32216980929352E-2</v>
      </c>
      <c r="H2231" s="1" t="s">
        <v>6946</v>
      </c>
      <c r="I2231" s="1">
        <v>15</v>
      </c>
    </row>
    <row r="2232" spans="1:9" ht="15.75" x14ac:dyDescent="0.2">
      <c r="A2232" s="1" t="s">
        <v>6947</v>
      </c>
      <c r="B2232" s="1" t="s">
        <v>6948</v>
      </c>
      <c r="C2232" s="1" t="s">
        <v>1216</v>
      </c>
      <c r="D2232" s="1" t="s">
        <v>446</v>
      </c>
      <c r="E2232" s="1">
        <v>1.5820388306998199E-2</v>
      </c>
      <c r="F2232" s="1">
        <v>4.2617899473356903E-2</v>
      </c>
      <c r="G2232" s="1">
        <v>2.32216980929352E-2</v>
      </c>
      <c r="H2232" s="1" t="s">
        <v>5488</v>
      </c>
      <c r="I2232" s="1">
        <v>15</v>
      </c>
    </row>
    <row r="2233" spans="1:9" ht="15.75" x14ac:dyDescent="0.2">
      <c r="A2233" s="1" t="s">
        <v>6949</v>
      </c>
      <c r="B2233" s="1" t="s">
        <v>6950</v>
      </c>
      <c r="C2233" s="1" t="s">
        <v>1216</v>
      </c>
      <c r="D2233" s="1" t="s">
        <v>446</v>
      </c>
      <c r="E2233" s="1">
        <v>1.5820388306998199E-2</v>
      </c>
      <c r="F2233" s="1">
        <v>4.2617899473356903E-2</v>
      </c>
      <c r="G2233" s="1">
        <v>2.32216980929352E-2</v>
      </c>
      <c r="H2233" s="1" t="s">
        <v>6951</v>
      </c>
      <c r="I2233" s="1">
        <v>15</v>
      </c>
    </row>
    <row r="2234" spans="1:9" ht="15.75" x14ac:dyDescent="0.2">
      <c r="A2234" s="1" t="s">
        <v>6952</v>
      </c>
      <c r="B2234" s="1" t="s">
        <v>6953</v>
      </c>
      <c r="C2234" s="1" t="s">
        <v>1333</v>
      </c>
      <c r="D2234" s="1" t="s">
        <v>513</v>
      </c>
      <c r="E2234" s="1">
        <v>1.6281417142855598E-2</v>
      </c>
      <c r="F2234" s="1">
        <v>4.38205629326298E-2</v>
      </c>
      <c r="G2234" s="1">
        <v>2.3877006967932601E-2</v>
      </c>
      <c r="H2234" s="1" t="s">
        <v>6954</v>
      </c>
      <c r="I2234" s="1">
        <v>9</v>
      </c>
    </row>
    <row r="2235" spans="1:9" ht="15.75" x14ac:dyDescent="0.2">
      <c r="A2235" s="1" t="s">
        <v>6955</v>
      </c>
      <c r="B2235" s="1" t="s">
        <v>6956</v>
      </c>
      <c r="C2235" s="1" t="s">
        <v>1333</v>
      </c>
      <c r="D2235" s="1" t="s">
        <v>513</v>
      </c>
      <c r="E2235" s="1">
        <v>1.6281417142855598E-2</v>
      </c>
      <c r="F2235" s="1">
        <v>4.38205629326298E-2</v>
      </c>
      <c r="G2235" s="1">
        <v>2.3877006967932601E-2</v>
      </c>
      <c r="H2235" s="1" t="s">
        <v>6957</v>
      </c>
      <c r="I2235" s="1">
        <v>9</v>
      </c>
    </row>
    <row r="2236" spans="1:9" ht="15.75" x14ac:dyDescent="0.2">
      <c r="A2236" s="1" t="s">
        <v>6958</v>
      </c>
      <c r="B2236" s="1" t="s">
        <v>6959</v>
      </c>
      <c r="C2236" s="1" t="s">
        <v>581</v>
      </c>
      <c r="D2236" s="1" t="s">
        <v>3412</v>
      </c>
      <c r="E2236" s="1">
        <v>1.6538434258396E-2</v>
      </c>
      <c r="F2236" s="1">
        <v>4.4492385807054599E-2</v>
      </c>
      <c r="G2236" s="1">
        <v>2.4243070714729299E-2</v>
      </c>
      <c r="H2236" s="1" t="s">
        <v>6960</v>
      </c>
      <c r="I2236" s="1">
        <v>17</v>
      </c>
    </row>
    <row r="2237" spans="1:9" ht="15.75" x14ac:dyDescent="0.2">
      <c r="A2237" s="1" t="s">
        <v>6961</v>
      </c>
      <c r="B2237" s="1" t="s">
        <v>6962</v>
      </c>
      <c r="C2237" s="1" t="s">
        <v>843</v>
      </c>
      <c r="D2237" s="1" t="s">
        <v>1488</v>
      </c>
      <c r="E2237" s="1">
        <v>1.6546477874723901E-2</v>
      </c>
      <c r="F2237" s="1">
        <v>4.4494108289525998E-2</v>
      </c>
      <c r="G2237" s="1">
        <v>2.4244009263283201E-2</v>
      </c>
      <c r="H2237" s="1" t="s">
        <v>6963</v>
      </c>
      <c r="I2237" s="1">
        <v>21</v>
      </c>
    </row>
    <row r="2238" spans="1:9" ht="15.75" x14ac:dyDescent="0.2">
      <c r="A2238" s="1" t="s">
        <v>6964</v>
      </c>
      <c r="B2238" s="1" t="s">
        <v>6965</v>
      </c>
      <c r="C2238" s="1" t="s">
        <v>2079</v>
      </c>
      <c r="D2238" s="1" t="s">
        <v>1664</v>
      </c>
      <c r="E2238" s="1">
        <v>1.68185793726069E-2</v>
      </c>
      <c r="F2238" s="1">
        <v>4.5145003139512002E-2</v>
      </c>
      <c r="G2238" s="1">
        <v>2.4598669720119402E-2</v>
      </c>
      <c r="H2238" s="1" t="s">
        <v>5089</v>
      </c>
      <c r="I2238" s="1">
        <v>7</v>
      </c>
    </row>
    <row r="2239" spans="1:9" ht="15.75" x14ac:dyDescent="0.2">
      <c r="A2239" s="1" t="s">
        <v>6966</v>
      </c>
      <c r="B2239" s="1" t="s">
        <v>6967</v>
      </c>
      <c r="C2239" s="1" t="s">
        <v>2079</v>
      </c>
      <c r="D2239" s="1" t="s">
        <v>1664</v>
      </c>
      <c r="E2239" s="1">
        <v>1.68185793726069E-2</v>
      </c>
      <c r="F2239" s="1">
        <v>4.5145003139512002E-2</v>
      </c>
      <c r="G2239" s="1">
        <v>2.4598669720119402E-2</v>
      </c>
      <c r="H2239" s="1" t="s">
        <v>6968</v>
      </c>
      <c r="I2239" s="1">
        <v>7</v>
      </c>
    </row>
    <row r="2240" spans="1:9" ht="15.75" x14ac:dyDescent="0.2">
      <c r="A2240" s="1" t="s">
        <v>6969</v>
      </c>
      <c r="B2240" s="1" t="s">
        <v>6970</v>
      </c>
      <c r="C2240" s="1" t="s">
        <v>2079</v>
      </c>
      <c r="D2240" s="1" t="s">
        <v>1664</v>
      </c>
      <c r="E2240" s="1">
        <v>1.68185793726069E-2</v>
      </c>
      <c r="F2240" s="1">
        <v>4.5145003139512002E-2</v>
      </c>
      <c r="G2240" s="1">
        <v>2.4598669720119402E-2</v>
      </c>
      <c r="H2240" s="1" t="s">
        <v>6971</v>
      </c>
      <c r="I2240" s="1">
        <v>7</v>
      </c>
    </row>
    <row r="2241" spans="1:9" ht="15.75" x14ac:dyDescent="0.2">
      <c r="A2241" s="1" t="s">
        <v>6972</v>
      </c>
      <c r="B2241" s="1" t="s">
        <v>6973</v>
      </c>
      <c r="C2241" s="1" t="s">
        <v>2079</v>
      </c>
      <c r="D2241" s="1" t="s">
        <v>1664</v>
      </c>
      <c r="E2241" s="1">
        <v>1.68185793726069E-2</v>
      </c>
      <c r="F2241" s="1">
        <v>4.5145003139512002E-2</v>
      </c>
      <c r="G2241" s="1">
        <v>2.4598669720119402E-2</v>
      </c>
      <c r="H2241" s="1" t="s">
        <v>6974</v>
      </c>
      <c r="I2241" s="1">
        <v>7</v>
      </c>
    </row>
    <row r="2242" spans="1:9" ht="15.75" x14ac:dyDescent="0.2">
      <c r="A2242" s="1" t="s">
        <v>6975</v>
      </c>
      <c r="B2242" s="1" t="s">
        <v>6976</v>
      </c>
      <c r="C2242" s="1" t="s">
        <v>1755</v>
      </c>
      <c r="D2242" s="1" t="s">
        <v>877</v>
      </c>
      <c r="E2242" s="1">
        <v>1.6847466188480601E-2</v>
      </c>
      <c r="F2242" s="1">
        <v>4.5182182861565501E-2</v>
      </c>
      <c r="G2242" s="1">
        <v>2.4618928256822901E-2</v>
      </c>
      <c r="H2242" s="1" t="s">
        <v>6977</v>
      </c>
      <c r="I2242" s="1">
        <v>8</v>
      </c>
    </row>
    <row r="2243" spans="1:9" ht="15.75" x14ac:dyDescent="0.2">
      <c r="A2243" s="1" t="s">
        <v>6978</v>
      </c>
      <c r="B2243" s="1" t="s">
        <v>6979</v>
      </c>
      <c r="C2243" s="1" t="s">
        <v>1755</v>
      </c>
      <c r="D2243" s="1" t="s">
        <v>877</v>
      </c>
      <c r="E2243" s="1">
        <v>1.6847466188480601E-2</v>
      </c>
      <c r="F2243" s="1">
        <v>4.5182182861565501E-2</v>
      </c>
      <c r="G2243" s="1">
        <v>2.4618928256822901E-2</v>
      </c>
      <c r="H2243" s="1" t="s">
        <v>6980</v>
      </c>
      <c r="I2243" s="1">
        <v>8</v>
      </c>
    </row>
    <row r="2244" spans="1:9" ht="15.75" x14ac:dyDescent="0.2">
      <c r="A2244" s="1" t="s">
        <v>6981</v>
      </c>
      <c r="B2244" s="1" t="s">
        <v>6982</v>
      </c>
      <c r="C2244" s="1" t="s">
        <v>1216</v>
      </c>
      <c r="D2244" s="1" t="s">
        <v>376</v>
      </c>
      <c r="E2244" s="1">
        <v>1.6995813886351002E-2</v>
      </c>
      <c r="F2244" s="1">
        <v>4.5419866858275697E-2</v>
      </c>
      <c r="G2244" s="1">
        <v>2.4748437831000201E-2</v>
      </c>
      <c r="H2244" s="1" t="s">
        <v>6951</v>
      </c>
      <c r="I2244" s="1">
        <v>15</v>
      </c>
    </row>
    <row r="2245" spans="1:9" ht="15.75" x14ac:dyDescent="0.2">
      <c r="A2245" s="1" t="s">
        <v>6983</v>
      </c>
      <c r="B2245" s="1" t="s">
        <v>6984</v>
      </c>
      <c r="C2245" s="1" t="s">
        <v>1748</v>
      </c>
      <c r="D2245" s="1" t="s">
        <v>642</v>
      </c>
      <c r="E2245" s="1">
        <v>1.6997433802369202E-2</v>
      </c>
      <c r="F2245" s="1">
        <v>4.5419866858275697E-2</v>
      </c>
      <c r="G2245" s="1">
        <v>2.4748437831000201E-2</v>
      </c>
      <c r="H2245" s="1" t="s">
        <v>6985</v>
      </c>
      <c r="I2245" s="1">
        <v>10</v>
      </c>
    </row>
    <row r="2246" spans="1:9" ht="15.75" x14ac:dyDescent="0.2">
      <c r="A2246" s="1" t="s">
        <v>6986</v>
      </c>
      <c r="B2246" s="1" t="s">
        <v>6987</v>
      </c>
      <c r="C2246" s="1" t="s">
        <v>1748</v>
      </c>
      <c r="D2246" s="1" t="s">
        <v>642</v>
      </c>
      <c r="E2246" s="1">
        <v>1.6997433802369202E-2</v>
      </c>
      <c r="F2246" s="1">
        <v>4.5419866858275697E-2</v>
      </c>
      <c r="G2246" s="1">
        <v>2.4748437831000201E-2</v>
      </c>
      <c r="H2246" s="1" t="s">
        <v>6988</v>
      </c>
      <c r="I2246" s="1">
        <v>10</v>
      </c>
    </row>
    <row r="2247" spans="1:9" ht="15.75" x14ac:dyDescent="0.2">
      <c r="A2247" s="1" t="s">
        <v>6989</v>
      </c>
      <c r="B2247" s="1" t="s">
        <v>6990</v>
      </c>
      <c r="C2247" s="1" t="s">
        <v>1748</v>
      </c>
      <c r="D2247" s="1" t="s">
        <v>642</v>
      </c>
      <c r="E2247" s="1">
        <v>1.6997433802369202E-2</v>
      </c>
      <c r="F2247" s="1">
        <v>4.5419866858275697E-2</v>
      </c>
      <c r="G2247" s="1">
        <v>2.4748437831000201E-2</v>
      </c>
      <c r="H2247" s="1" t="s">
        <v>6991</v>
      </c>
      <c r="I2247" s="1">
        <v>10</v>
      </c>
    </row>
    <row r="2248" spans="1:9" ht="15.75" x14ac:dyDescent="0.2">
      <c r="A2248" s="1" t="s">
        <v>6992</v>
      </c>
      <c r="B2248" s="1" t="s">
        <v>6993</v>
      </c>
      <c r="C2248" s="1" t="s">
        <v>5206</v>
      </c>
      <c r="D2248" s="1" t="s">
        <v>1334</v>
      </c>
      <c r="E2248" s="1">
        <v>1.7155257532160701E-2</v>
      </c>
      <c r="F2248" s="1">
        <v>4.5419866858275697E-2</v>
      </c>
      <c r="G2248" s="1">
        <v>2.4748437831000201E-2</v>
      </c>
      <c r="H2248" s="1" t="s">
        <v>6994</v>
      </c>
      <c r="I2248" s="1">
        <v>4</v>
      </c>
    </row>
    <row r="2249" spans="1:9" ht="15.75" x14ac:dyDescent="0.2">
      <c r="A2249" s="1" t="s">
        <v>6995</v>
      </c>
      <c r="B2249" s="1" t="s">
        <v>6996</v>
      </c>
      <c r="C2249" s="1" t="s">
        <v>5206</v>
      </c>
      <c r="D2249" s="1" t="s">
        <v>1334</v>
      </c>
      <c r="E2249" s="1">
        <v>1.7155257532160701E-2</v>
      </c>
      <c r="F2249" s="1">
        <v>4.5419866858275697E-2</v>
      </c>
      <c r="G2249" s="1">
        <v>2.4748437831000201E-2</v>
      </c>
      <c r="H2249" s="1" t="s">
        <v>6997</v>
      </c>
      <c r="I2249" s="1">
        <v>4</v>
      </c>
    </row>
    <row r="2250" spans="1:9" ht="15.75" x14ac:dyDescent="0.2">
      <c r="A2250" s="1" t="s">
        <v>6998</v>
      </c>
      <c r="B2250" s="1" t="s">
        <v>6999</v>
      </c>
      <c r="C2250" s="1" t="s">
        <v>5206</v>
      </c>
      <c r="D2250" s="1" t="s">
        <v>1334</v>
      </c>
      <c r="E2250" s="1">
        <v>1.7155257532160701E-2</v>
      </c>
      <c r="F2250" s="1">
        <v>4.5419866858275697E-2</v>
      </c>
      <c r="G2250" s="1">
        <v>2.4748437831000201E-2</v>
      </c>
      <c r="H2250" s="1" t="s">
        <v>6997</v>
      </c>
      <c r="I2250" s="1">
        <v>4</v>
      </c>
    </row>
    <row r="2251" spans="1:9" ht="15.75" x14ac:dyDescent="0.2">
      <c r="A2251" s="1" t="s">
        <v>7000</v>
      </c>
      <c r="B2251" s="1" t="s">
        <v>7001</v>
      </c>
      <c r="C2251" s="1" t="s">
        <v>5206</v>
      </c>
      <c r="D2251" s="1" t="s">
        <v>1334</v>
      </c>
      <c r="E2251" s="1">
        <v>1.7155257532160701E-2</v>
      </c>
      <c r="F2251" s="1">
        <v>4.5419866858275697E-2</v>
      </c>
      <c r="G2251" s="1">
        <v>2.4748437831000201E-2</v>
      </c>
      <c r="H2251" s="1" t="s">
        <v>5228</v>
      </c>
      <c r="I2251" s="1">
        <v>4</v>
      </c>
    </row>
    <row r="2252" spans="1:9" ht="15.75" x14ac:dyDescent="0.2">
      <c r="A2252" s="1" t="s">
        <v>7002</v>
      </c>
      <c r="B2252" s="1" t="s">
        <v>7003</v>
      </c>
      <c r="C2252" s="1" t="s">
        <v>5206</v>
      </c>
      <c r="D2252" s="1" t="s">
        <v>1334</v>
      </c>
      <c r="E2252" s="1">
        <v>1.7155257532160701E-2</v>
      </c>
      <c r="F2252" s="1">
        <v>4.5419866858275697E-2</v>
      </c>
      <c r="G2252" s="1">
        <v>2.4748437831000201E-2</v>
      </c>
      <c r="H2252" s="1" t="s">
        <v>5228</v>
      </c>
      <c r="I2252" s="1">
        <v>4</v>
      </c>
    </row>
    <row r="2253" spans="1:9" ht="15.75" x14ac:dyDescent="0.2">
      <c r="A2253" s="1" t="s">
        <v>7004</v>
      </c>
      <c r="B2253" s="1" t="s">
        <v>7005</v>
      </c>
      <c r="C2253" s="1" t="s">
        <v>5206</v>
      </c>
      <c r="D2253" s="1" t="s">
        <v>1334</v>
      </c>
      <c r="E2253" s="1">
        <v>1.7155257532160701E-2</v>
      </c>
      <c r="F2253" s="1">
        <v>4.5419866858275697E-2</v>
      </c>
      <c r="G2253" s="1">
        <v>2.4748437831000201E-2</v>
      </c>
      <c r="H2253" s="1" t="s">
        <v>5228</v>
      </c>
      <c r="I2253" s="1">
        <v>4</v>
      </c>
    </row>
    <row r="2254" spans="1:9" ht="15.75" x14ac:dyDescent="0.2">
      <c r="A2254" s="1" t="s">
        <v>7006</v>
      </c>
      <c r="B2254" s="1" t="s">
        <v>7007</v>
      </c>
      <c r="C2254" s="1" t="s">
        <v>5206</v>
      </c>
      <c r="D2254" s="1" t="s">
        <v>1334</v>
      </c>
      <c r="E2254" s="1">
        <v>1.7155257532160701E-2</v>
      </c>
      <c r="F2254" s="1">
        <v>4.5419866858275697E-2</v>
      </c>
      <c r="G2254" s="1">
        <v>2.4748437831000201E-2</v>
      </c>
      <c r="H2254" s="1" t="s">
        <v>7008</v>
      </c>
      <c r="I2254" s="1">
        <v>4</v>
      </c>
    </row>
    <row r="2255" spans="1:9" ht="15.75" x14ac:dyDescent="0.2">
      <c r="A2255" s="1" t="s">
        <v>7009</v>
      </c>
      <c r="B2255" s="1" t="s">
        <v>7010</v>
      </c>
      <c r="C2255" s="1" t="s">
        <v>5206</v>
      </c>
      <c r="D2255" s="1" t="s">
        <v>1334</v>
      </c>
      <c r="E2255" s="1">
        <v>1.7155257532160701E-2</v>
      </c>
      <c r="F2255" s="1">
        <v>4.5419866858275697E-2</v>
      </c>
      <c r="G2255" s="1">
        <v>2.4748437831000201E-2</v>
      </c>
      <c r="H2255" s="1" t="s">
        <v>7011</v>
      </c>
      <c r="I2255" s="1">
        <v>4</v>
      </c>
    </row>
    <row r="2256" spans="1:9" ht="15.75" x14ac:dyDescent="0.2">
      <c r="A2256" s="1" t="s">
        <v>7012</v>
      </c>
      <c r="B2256" s="1" t="s">
        <v>7013</v>
      </c>
      <c r="C2256" s="1" t="s">
        <v>5206</v>
      </c>
      <c r="D2256" s="1" t="s">
        <v>1334</v>
      </c>
      <c r="E2256" s="1">
        <v>1.7155257532160701E-2</v>
      </c>
      <c r="F2256" s="1">
        <v>4.5419866858275697E-2</v>
      </c>
      <c r="G2256" s="1">
        <v>2.4748437831000201E-2</v>
      </c>
      <c r="H2256" s="1" t="s">
        <v>5984</v>
      </c>
      <c r="I2256" s="1">
        <v>4</v>
      </c>
    </row>
    <row r="2257" spans="1:9" ht="15.75" x14ac:dyDescent="0.2">
      <c r="A2257" s="1" t="s">
        <v>7014</v>
      </c>
      <c r="B2257" s="1" t="s">
        <v>7015</v>
      </c>
      <c r="C2257" s="1" t="s">
        <v>5206</v>
      </c>
      <c r="D2257" s="1" t="s">
        <v>1334</v>
      </c>
      <c r="E2257" s="1">
        <v>1.7155257532160701E-2</v>
      </c>
      <c r="F2257" s="1">
        <v>4.5419866858275697E-2</v>
      </c>
      <c r="G2257" s="1">
        <v>2.4748437831000201E-2</v>
      </c>
      <c r="H2257" s="1" t="s">
        <v>6010</v>
      </c>
      <c r="I2257" s="1">
        <v>4</v>
      </c>
    </row>
    <row r="2258" spans="1:9" ht="15.75" x14ac:dyDescent="0.2">
      <c r="A2258" s="1" t="s">
        <v>7016</v>
      </c>
      <c r="B2258" s="1" t="s">
        <v>7017</v>
      </c>
      <c r="C2258" s="1" t="s">
        <v>5206</v>
      </c>
      <c r="D2258" s="1" t="s">
        <v>1334</v>
      </c>
      <c r="E2258" s="1">
        <v>1.7155257532160701E-2</v>
      </c>
      <c r="F2258" s="1">
        <v>4.5419866858275697E-2</v>
      </c>
      <c r="G2258" s="1">
        <v>2.4748437831000201E-2</v>
      </c>
      <c r="H2258" s="1" t="s">
        <v>7018</v>
      </c>
      <c r="I2258" s="1">
        <v>4</v>
      </c>
    </row>
    <row r="2259" spans="1:9" ht="15.75" x14ac:dyDescent="0.2">
      <c r="A2259" s="1" t="s">
        <v>7019</v>
      </c>
      <c r="B2259" s="1" t="s">
        <v>7020</v>
      </c>
      <c r="C2259" s="1" t="s">
        <v>5206</v>
      </c>
      <c r="D2259" s="1" t="s">
        <v>1334</v>
      </c>
      <c r="E2259" s="1">
        <v>1.7155257532160701E-2</v>
      </c>
      <c r="F2259" s="1">
        <v>4.5419866858275697E-2</v>
      </c>
      <c r="G2259" s="1">
        <v>2.4748437831000201E-2</v>
      </c>
      <c r="H2259" s="1" t="s">
        <v>7021</v>
      </c>
      <c r="I2259" s="1">
        <v>4</v>
      </c>
    </row>
    <row r="2260" spans="1:9" ht="15.75" x14ac:dyDescent="0.2">
      <c r="A2260" s="1" t="s">
        <v>7022</v>
      </c>
      <c r="B2260" s="1" t="s">
        <v>7023</v>
      </c>
      <c r="C2260" s="1" t="s">
        <v>5206</v>
      </c>
      <c r="D2260" s="1" t="s">
        <v>1334</v>
      </c>
      <c r="E2260" s="1">
        <v>1.7155257532160701E-2</v>
      </c>
      <c r="F2260" s="1">
        <v>4.5419866858275697E-2</v>
      </c>
      <c r="G2260" s="1">
        <v>2.4748437831000201E-2</v>
      </c>
      <c r="H2260" s="1" t="s">
        <v>7024</v>
      </c>
      <c r="I2260" s="1">
        <v>4</v>
      </c>
    </row>
    <row r="2261" spans="1:9" ht="15.75" x14ac:dyDescent="0.2">
      <c r="A2261" s="1" t="s">
        <v>7025</v>
      </c>
      <c r="B2261" s="1" t="s">
        <v>7026</v>
      </c>
      <c r="C2261" s="1" t="s">
        <v>5206</v>
      </c>
      <c r="D2261" s="1" t="s">
        <v>1334</v>
      </c>
      <c r="E2261" s="1">
        <v>1.7155257532160701E-2</v>
      </c>
      <c r="F2261" s="1">
        <v>4.5419866858275697E-2</v>
      </c>
      <c r="G2261" s="1">
        <v>2.4748437831000201E-2</v>
      </c>
      <c r="H2261" s="1" t="s">
        <v>7027</v>
      </c>
      <c r="I2261" s="1">
        <v>4</v>
      </c>
    </row>
    <row r="2262" spans="1:9" ht="15.75" x14ac:dyDescent="0.2">
      <c r="A2262" s="1" t="s">
        <v>7028</v>
      </c>
      <c r="B2262" s="1" t="s">
        <v>7029</v>
      </c>
      <c r="C2262" s="1" t="s">
        <v>5206</v>
      </c>
      <c r="D2262" s="1" t="s">
        <v>1334</v>
      </c>
      <c r="E2262" s="1">
        <v>1.7155257532160701E-2</v>
      </c>
      <c r="F2262" s="1">
        <v>4.5419866858275697E-2</v>
      </c>
      <c r="G2262" s="1">
        <v>2.4748437831000201E-2</v>
      </c>
      <c r="H2262" s="1" t="s">
        <v>7030</v>
      </c>
      <c r="I2262" s="1">
        <v>4</v>
      </c>
    </row>
    <row r="2263" spans="1:9" ht="15.75" x14ac:dyDescent="0.2">
      <c r="A2263" s="1" t="s">
        <v>7031</v>
      </c>
      <c r="B2263" s="1" t="s">
        <v>7032</v>
      </c>
      <c r="C2263" s="1" t="s">
        <v>5206</v>
      </c>
      <c r="D2263" s="1" t="s">
        <v>1334</v>
      </c>
      <c r="E2263" s="1">
        <v>1.7155257532160701E-2</v>
      </c>
      <c r="F2263" s="1">
        <v>4.5419866858275697E-2</v>
      </c>
      <c r="G2263" s="1">
        <v>2.4748437831000201E-2</v>
      </c>
      <c r="H2263" s="1" t="s">
        <v>7033</v>
      </c>
      <c r="I2263" s="1">
        <v>4</v>
      </c>
    </row>
    <row r="2264" spans="1:9" ht="15.75" x14ac:dyDescent="0.2">
      <c r="A2264" s="1" t="s">
        <v>7034</v>
      </c>
      <c r="B2264" s="1" t="s">
        <v>7035</v>
      </c>
      <c r="C2264" s="1" t="s">
        <v>5206</v>
      </c>
      <c r="D2264" s="1" t="s">
        <v>1334</v>
      </c>
      <c r="E2264" s="1">
        <v>1.7155257532160701E-2</v>
      </c>
      <c r="F2264" s="1">
        <v>4.5419866858275697E-2</v>
      </c>
      <c r="G2264" s="1">
        <v>2.4748437831000201E-2</v>
      </c>
      <c r="H2264" s="1" t="s">
        <v>7036</v>
      </c>
      <c r="I2264" s="1">
        <v>4</v>
      </c>
    </row>
    <row r="2265" spans="1:9" ht="15.75" x14ac:dyDescent="0.2">
      <c r="A2265" s="1" t="s">
        <v>7037</v>
      </c>
      <c r="B2265" s="1" t="s">
        <v>7038</v>
      </c>
      <c r="C2265" s="1" t="s">
        <v>5206</v>
      </c>
      <c r="D2265" s="1" t="s">
        <v>1334</v>
      </c>
      <c r="E2265" s="1">
        <v>1.7155257532160701E-2</v>
      </c>
      <c r="F2265" s="1">
        <v>4.5419866858275697E-2</v>
      </c>
      <c r="G2265" s="1">
        <v>2.4748437831000201E-2</v>
      </c>
      <c r="H2265" s="1" t="s">
        <v>7039</v>
      </c>
      <c r="I2265" s="1">
        <v>4</v>
      </c>
    </row>
    <row r="2266" spans="1:9" ht="15.75" x14ac:dyDescent="0.2">
      <c r="A2266" s="1" t="s">
        <v>7040</v>
      </c>
      <c r="B2266" s="1" t="s">
        <v>7041</v>
      </c>
      <c r="C2266" s="1" t="s">
        <v>5206</v>
      </c>
      <c r="D2266" s="1" t="s">
        <v>1334</v>
      </c>
      <c r="E2266" s="1">
        <v>1.7155257532160701E-2</v>
      </c>
      <c r="F2266" s="1">
        <v>4.5419866858275697E-2</v>
      </c>
      <c r="G2266" s="1">
        <v>2.4748437831000201E-2</v>
      </c>
      <c r="H2266" s="1" t="s">
        <v>7042</v>
      </c>
      <c r="I2266" s="1">
        <v>4</v>
      </c>
    </row>
    <row r="2267" spans="1:9" ht="15.75" x14ac:dyDescent="0.2">
      <c r="A2267" s="1" t="s">
        <v>7043</v>
      </c>
      <c r="B2267" s="1" t="s">
        <v>7044</v>
      </c>
      <c r="C2267" s="1" t="s">
        <v>5206</v>
      </c>
      <c r="D2267" s="1" t="s">
        <v>1334</v>
      </c>
      <c r="E2267" s="1">
        <v>1.7155257532160701E-2</v>
      </c>
      <c r="F2267" s="1">
        <v>4.5419866858275697E-2</v>
      </c>
      <c r="G2267" s="1">
        <v>2.4748437831000201E-2</v>
      </c>
      <c r="H2267" s="1" t="s">
        <v>6010</v>
      </c>
      <c r="I2267" s="1">
        <v>4</v>
      </c>
    </row>
    <row r="2268" spans="1:9" ht="15.75" x14ac:dyDescent="0.2">
      <c r="A2268" s="1" t="s">
        <v>7045</v>
      </c>
      <c r="B2268" s="1" t="s">
        <v>7046</v>
      </c>
      <c r="C2268" s="1" t="s">
        <v>5206</v>
      </c>
      <c r="D2268" s="1" t="s">
        <v>1334</v>
      </c>
      <c r="E2268" s="1">
        <v>1.7155257532160701E-2</v>
      </c>
      <c r="F2268" s="1">
        <v>4.5419866858275697E-2</v>
      </c>
      <c r="G2268" s="1">
        <v>2.4748437831000201E-2</v>
      </c>
      <c r="H2268" s="1" t="s">
        <v>7047</v>
      </c>
      <c r="I2268" s="1">
        <v>4</v>
      </c>
    </row>
    <row r="2269" spans="1:9" ht="15.75" x14ac:dyDescent="0.2">
      <c r="A2269" s="1" t="s">
        <v>7048</v>
      </c>
      <c r="B2269" s="1" t="s">
        <v>7049</v>
      </c>
      <c r="C2269" s="1" t="s">
        <v>5206</v>
      </c>
      <c r="D2269" s="1" t="s">
        <v>1334</v>
      </c>
      <c r="E2269" s="1">
        <v>1.7155257532160701E-2</v>
      </c>
      <c r="F2269" s="1">
        <v>4.5419866858275697E-2</v>
      </c>
      <c r="G2269" s="1">
        <v>2.4748437831000201E-2</v>
      </c>
      <c r="H2269" s="1" t="s">
        <v>7050</v>
      </c>
      <c r="I2269" s="1">
        <v>4</v>
      </c>
    </row>
    <row r="2270" spans="1:9" ht="15.75" x14ac:dyDescent="0.2">
      <c r="A2270" s="1" t="s">
        <v>7051</v>
      </c>
      <c r="B2270" s="1" t="s">
        <v>7052</v>
      </c>
      <c r="C2270" s="1" t="s">
        <v>5206</v>
      </c>
      <c r="D2270" s="1" t="s">
        <v>1334</v>
      </c>
      <c r="E2270" s="1">
        <v>1.7155257532160701E-2</v>
      </c>
      <c r="F2270" s="1">
        <v>4.5419866858275697E-2</v>
      </c>
      <c r="G2270" s="1">
        <v>2.4748437831000201E-2</v>
      </c>
      <c r="H2270" s="1" t="s">
        <v>6010</v>
      </c>
      <c r="I2270" s="1">
        <v>4</v>
      </c>
    </row>
    <row r="2271" spans="1:9" ht="15.75" x14ac:dyDescent="0.2">
      <c r="A2271" s="1" t="s">
        <v>7053</v>
      </c>
      <c r="B2271" s="1" t="s">
        <v>7054</v>
      </c>
      <c r="C2271" s="1" t="s">
        <v>5206</v>
      </c>
      <c r="D2271" s="1" t="s">
        <v>1334</v>
      </c>
      <c r="E2271" s="1">
        <v>1.7155257532160701E-2</v>
      </c>
      <c r="F2271" s="1">
        <v>4.5419866858275697E-2</v>
      </c>
      <c r="G2271" s="1">
        <v>2.4748437831000201E-2</v>
      </c>
      <c r="H2271" s="1" t="s">
        <v>7055</v>
      </c>
      <c r="I2271" s="1">
        <v>4</v>
      </c>
    </row>
    <row r="2272" spans="1:9" ht="15.75" x14ac:dyDescent="0.2">
      <c r="A2272" s="1" t="s">
        <v>7056</v>
      </c>
      <c r="B2272" s="1" t="s">
        <v>7057</v>
      </c>
      <c r="C2272" s="1" t="s">
        <v>5206</v>
      </c>
      <c r="D2272" s="1" t="s">
        <v>1334</v>
      </c>
      <c r="E2272" s="1">
        <v>1.7155257532160701E-2</v>
      </c>
      <c r="F2272" s="1">
        <v>4.5419866858275697E-2</v>
      </c>
      <c r="G2272" s="1">
        <v>2.4748437831000201E-2</v>
      </c>
      <c r="H2272" s="1" t="s">
        <v>7058</v>
      </c>
      <c r="I2272" s="1">
        <v>4</v>
      </c>
    </row>
    <row r="2273" spans="1:9" ht="15.75" x14ac:dyDescent="0.2">
      <c r="A2273" s="1" t="s">
        <v>7059</v>
      </c>
      <c r="B2273" s="1" t="s">
        <v>7060</v>
      </c>
      <c r="C2273" s="1" t="s">
        <v>1125</v>
      </c>
      <c r="D2273" s="1" t="s">
        <v>1706</v>
      </c>
      <c r="E2273" s="1">
        <v>1.7173694036665299E-2</v>
      </c>
      <c r="F2273" s="1">
        <v>4.5428653679735302E-2</v>
      </c>
      <c r="G2273" s="1">
        <v>2.47532256060349E-2</v>
      </c>
      <c r="H2273" s="1" t="s">
        <v>6044</v>
      </c>
      <c r="I2273" s="1">
        <v>12</v>
      </c>
    </row>
    <row r="2274" spans="1:9" ht="15.75" x14ac:dyDescent="0.2">
      <c r="A2274" s="1" t="s">
        <v>7061</v>
      </c>
      <c r="B2274" s="1" t="s">
        <v>7062</v>
      </c>
      <c r="C2274" s="1" t="s">
        <v>1125</v>
      </c>
      <c r="D2274" s="1" t="s">
        <v>1706</v>
      </c>
      <c r="E2274" s="1">
        <v>1.7173694036665299E-2</v>
      </c>
      <c r="F2274" s="1">
        <v>4.5428653679735302E-2</v>
      </c>
      <c r="G2274" s="1">
        <v>2.47532256060349E-2</v>
      </c>
      <c r="H2274" s="1" t="s">
        <v>5523</v>
      </c>
      <c r="I2274" s="1">
        <v>12</v>
      </c>
    </row>
    <row r="2275" spans="1:9" ht="15.75" x14ac:dyDescent="0.2">
      <c r="A2275" s="1" t="s">
        <v>7063</v>
      </c>
      <c r="B2275" s="1" t="s">
        <v>7064</v>
      </c>
      <c r="C2275" s="1" t="s">
        <v>1151</v>
      </c>
      <c r="D2275" s="1" t="s">
        <v>1890</v>
      </c>
      <c r="E2275" s="1">
        <v>1.7250429141761298E-2</v>
      </c>
      <c r="F2275" s="1">
        <v>4.5531435723313703E-2</v>
      </c>
      <c r="G2275" s="1">
        <v>2.4809229623474701E-2</v>
      </c>
      <c r="H2275" s="1" t="s">
        <v>7065</v>
      </c>
      <c r="I2275" s="1">
        <v>11</v>
      </c>
    </row>
    <row r="2276" spans="1:9" ht="15.75" x14ac:dyDescent="0.2">
      <c r="A2276" s="1" t="s">
        <v>7066</v>
      </c>
      <c r="B2276" s="1" t="s">
        <v>7067</v>
      </c>
      <c r="C2276" s="1" t="s">
        <v>1151</v>
      </c>
      <c r="D2276" s="1" t="s">
        <v>1890</v>
      </c>
      <c r="E2276" s="1">
        <v>1.7250429141761298E-2</v>
      </c>
      <c r="F2276" s="1">
        <v>4.5531435723313703E-2</v>
      </c>
      <c r="G2276" s="1">
        <v>2.4809229623474701E-2</v>
      </c>
      <c r="H2276" s="1" t="s">
        <v>6602</v>
      </c>
      <c r="I2276" s="1">
        <v>11</v>
      </c>
    </row>
    <row r="2277" spans="1:9" ht="15.75" x14ac:dyDescent="0.2">
      <c r="A2277" s="1" t="s">
        <v>7068</v>
      </c>
      <c r="B2277" s="1" t="s">
        <v>7069</v>
      </c>
      <c r="C2277" s="1" t="s">
        <v>1151</v>
      </c>
      <c r="D2277" s="1" t="s">
        <v>1890</v>
      </c>
      <c r="E2277" s="1">
        <v>1.7250429141761298E-2</v>
      </c>
      <c r="F2277" s="1">
        <v>4.5531435723313703E-2</v>
      </c>
      <c r="G2277" s="1">
        <v>2.4809229623474701E-2</v>
      </c>
      <c r="H2277" s="1" t="s">
        <v>7070</v>
      </c>
      <c r="I2277" s="1">
        <v>11</v>
      </c>
    </row>
    <row r="2278" spans="1:9" ht="15.75" x14ac:dyDescent="0.2">
      <c r="A2278" s="1" t="s">
        <v>7071</v>
      </c>
      <c r="B2278" s="1" t="s">
        <v>7072</v>
      </c>
      <c r="C2278" s="1" t="s">
        <v>1151</v>
      </c>
      <c r="D2278" s="1" t="s">
        <v>1890</v>
      </c>
      <c r="E2278" s="1">
        <v>1.7250429141761298E-2</v>
      </c>
      <c r="F2278" s="1">
        <v>4.5531435723313703E-2</v>
      </c>
      <c r="G2278" s="1">
        <v>2.4809229623474701E-2</v>
      </c>
      <c r="H2278" s="1" t="s">
        <v>7073</v>
      </c>
      <c r="I2278" s="1">
        <v>11</v>
      </c>
    </row>
    <row r="2279" spans="1:9" ht="15.75" x14ac:dyDescent="0.2">
      <c r="A2279" s="1" t="s">
        <v>7074</v>
      </c>
      <c r="B2279" s="1" t="s">
        <v>7075</v>
      </c>
      <c r="C2279" s="1" t="s">
        <v>1151</v>
      </c>
      <c r="D2279" s="1" t="s">
        <v>1890</v>
      </c>
      <c r="E2279" s="1">
        <v>1.7250429141761298E-2</v>
      </c>
      <c r="F2279" s="1">
        <v>4.5531435723313703E-2</v>
      </c>
      <c r="G2279" s="1">
        <v>2.4809229623474701E-2</v>
      </c>
      <c r="H2279" s="1" t="s">
        <v>7076</v>
      </c>
      <c r="I2279" s="1">
        <v>11</v>
      </c>
    </row>
    <row r="2280" spans="1:9" ht="15.75" x14ac:dyDescent="0.2">
      <c r="A2280" s="1" t="s">
        <v>7077</v>
      </c>
      <c r="B2280" s="1" t="s">
        <v>7078</v>
      </c>
      <c r="C2280" s="1" t="s">
        <v>356</v>
      </c>
      <c r="D2280" s="1" t="s">
        <v>7079</v>
      </c>
      <c r="E2280" s="1">
        <v>1.76707759568204E-2</v>
      </c>
      <c r="F2280" s="1">
        <v>4.6620440518213603E-2</v>
      </c>
      <c r="G2280" s="1">
        <v>2.54026080133396E-2</v>
      </c>
      <c r="H2280" s="1" t="s">
        <v>7080</v>
      </c>
      <c r="I2280" s="1">
        <v>34</v>
      </c>
    </row>
    <row r="2281" spans="1:9" ht="15.75" x14ac:dyDescent="0.2">
      <c r="A2281" s="1" t="s">
        <v>7081</v>
      </c>
      <c r="B2281" s="1" t="s">
        <v>7082</v>
      </c>
      <c r="C2281" s="1" t="s">
        <v>295</v>
      </c>
      <c r="D2281" s="1" t="s">
        <v>7083</v>
      </c>
      <c r="E2281" s="1">
        <v>1.7913145837276399E-2</v>
      </c>
      <c r="F2281" s="1">
        <v>4.7239142817916302E-2</v>
      </c>
      <c r="G2281" s="1">
        <v>2.5739727350300001E-2</v>
      </c>
      <c r="H2281" s="1" t="s">
        <v>7084</v>
      </c>
      <c r="I2281" s="1">
        <v>30</v>
      </c>
    </row>
    <row r="2282" spans="1:9" ht="15.75" x14ac:dyDescent="0.2">
      <c r="A2282" s="1" t="s">
        <v>7085</v>
      </c>
      <c r="B2282" s="1" t="s">
        <v>7086</v>
      </c>
      <c r="C2282" s="1" t="s">
        <v>1333</v>
      </c>
      <c r="D2282" s="1" t="s">
        <v>967</v>
      </c>
      <c r="E2282" s="1">
        <v>1.8117751796379599E-2</v>
      </c>
      <c r="F2282" s="1">
        <v>4.7632409578408197E-2</v>
      </c>
      <c r="G2282" s="1">
        <v>2.5954011068995201E-2</v>
      </c>
      <c r="H2282" s="1" t="s">
        <v>7087</v>
      </c>
      <c r="I2282" s="1">
        <v>9</v>
      </c>
    </row>
    <row r="2283" spans="1:9" ht="15.75" x14ac:dyDescent="0.2">
      <c r="A2283" s="1" t="s">
        <v>7088</v>
      </c>
      <c r="B2283" s="1" t="s">
        <v>7089</v>
      </c>
      <c r="C2283" s="1" t="s">
        <v>1333</v>
      </c>
      <c r="D2283" s="1" t="s">
        <v>967</v>
      </c>
      <c r="E2283" s="1">
        <v>1.8117751796379599E-2</v>
      </c>
      <c r="F2283" s="1">
        <v>4.7632409578408197E-2</v>
      </c>
      <c r="G2283" s="1">
        <v>2.5954011068995201E-2</v>
      </c>
      <c r="H2283" s="1" t="s">
        <v>7090</v>
      </c>
      <c r="I2283" s="1">
        <v>9</v>
      </c>
    </row>
    <row r="2284" spans="1:9" ht="15.75" x14ac:dyDescent="0.2">
      <c r="A2284" s="1" t="s">
        <v>7091</v>
      </c>
      <c r="B2284" s="1" t="s">
        <v>7092</v>
      </c>
      <c r="C2284" s="1" t="s">
        <v>1333</v>
      </c>
      <c r="D2284" s="1" t="s">
        <v>967</v>
      </c>
      <c r="E2284" s="1">
        <v>1.8117751796379599E-2</v>
      </c>
      <c r="F2284" s="1">
        <v>4.7632409578408197E-2</v>
      </c>
      <c r="G2284" s="1">
        <v>2.5954011068995201E-2</v>
      </c>
      <c r="H2284" s="1" t="s">
        <v>7093</v>
      </c>
      <c r="I2284" s="1">
        <v>9</v>
      </c>
    </row>
    <row r="2285" spans="1:9" ht="15.75" x14ac:dyDescent="0.2">
      <c r="A2285" s="1" t="s">
        <v>7094</v>
      </c>
      <c r="B2285" s="1" t="s">
        <v>7095</v>
      </c>
      <c r="C2285" s="1" t="s">
        <v>1333</v>
      </c>
      <c r="D2285" s="1" t="s">
        <v>967</v>
      </c>
      <c r="E2285" s="1">
        <v>1.8117751796379599E-2</v>
      </c>
      <c r="F2285" s="1">
        <v>4.7632409578408197E-2</v>
      </c>
      <c r="G2285" s="1">
        <v>2.5954011068995201E-2</v>
      </c>
      <c r="H2285" s="1" t="s">
        <v>7096</v>
      </c>
      <c r="I2285" s="1">
        <v>9</v>
      </c>
    </row>
    <row r="2286" spans="1:9" ht="15.75" x14ac:dyDescent="0.2">
      <c r="A2286" s="1" t="s">
        <v>7097</v>
      </c>
      <c r="B2286" s="1" t="s">
        <v>7098</v>
      </c>
      <c r="C2286" s="1" t="s">
        <v>1333</v>
      </c>
      <c r="D2286" s="1" t="s">
        <v>967</v>
      </c>
      <c r="E2286" s="1">
        <v>1.8117751796379599E-2</v>
      </c>
      <c r="F2286" s="1">
        <v>4.7632409578408197E-2</v>
      </c>
      <c r="G2286" s="1">
        <v>2.5954011068995201E-2</v>
      </c>
      <c r="H2286" s="1" t="s">
        <v>7099</v>
      </c>
      <c r="I2286" s="1">
        <v>9</v>
      </c>
    </row>
    <row r="2287" spans="1:9" ht="15.75" x14ac:dyDescent="0.2">
      <c r="A2287" s="1" t="s">
        <v>7100</v>
      </c>
      <c r="B2287" s="1" t="s">
        <v>7101</v>
      </c>
      <c r="C2287" s="1" t="s">
        <v>1333</v>
      </c>
      <c r="D2287" s="1" t="s">
        <v>967</v>
      </c>
      <c r="E2287" s="1">
        <v>1.8117751796379599E-2</v>
      </c>
      <c r="F2287" s="1">
        <v>4.7632409578408197E-2</v>
      </c>
      <c r="G2287" s="1">
        <v>2.5954011068995201E-2</v>
      </c>
      <c r="H2287" s="1" t="s">
        <v>7102</v>
      </c>
      <c r="I2287" s="1">
        <v>9</v>
      </c>
    </row>
    <row r="2288" spans="1:9" ht="15.75" x14ac:dyDescent="0.2">
      <c r="A2288" s="1" t="s">
        <v>7103</v>
      </c>
      <c r="B2288" s="1" t="s">
        <v>7104</v>
      </c>
      <c r="C2288" s="1" t="s">
        <v>1333</v>
      </c>
      <c r="D2288" s="1" t="s">
        <v>967</v>
      </c>
      <c r="E2288" s="1">
        <v>1.8117751796379599E-2</v>
      </c>
      <c r="F2288" s="1">
        <v>4.7632409578408197E-2</v>
      </c>
      <c r="G2288" s="1">
        <v>2.5954011068995201E-2</v>
      </c>
      <c r="H2288" s="1" t="s">
        <v>7105</v>
      </c>
      <c r="I2288" s="1">
        <v>9</v>
      </c>
    </row>
    <row r="2289" spans="1:9" ht="15.75" x14ac:dyDescent="0.2">
      <c r="A2289" s="1" t="s">
        <v>7106</v>
      </c>
      <c r="B2289" s="1" t="s">
        <v>7107</v>
      </c>
      <c r="C2289" s="1" t="s">
        <v>1216</v>
      </c>
      <c r="D2289" s="1" t="s">
        <v>421</v>
      </c>
      <c r="E2289" s="1">
        <v>1.82369839340456E-2</v>
      </c>
      <c r="F2289" s="1">
        <v>4.7820363631594302E-2</v>
      </c>
      <c r="G2289" s="1">
        <v>2.6056423725000399E-2</v>
      </c>
      <c r="H2289" s="1" t="s">
        <v>7108</v>
      </c>
      <c r="I2289" s="1">
        <v>15</v>
      </c>
    </row>
    <row r="2290" spans="1:9" ht="15.75" x14ac:dyDescent="0.2">
      <c r="A2290" s="1" t="s">
        <v>7109</v>
      </c>
      <c r="B2290" s="1" t="s">
        <v>7110</v>
      </c>
      <c r="C2290" s="1" t="s">
        <v>1216</v>
      </c>
      <c r="D2290" s="1" t="s">
        <v>421</v>
      </c>
      <c r="E2290" s="1">
        <v>1.82369839340456E-2</v>
      </c>
      <c r="F2290" s="1">
        <v>4.7820363631594302E-2</v>
      </c>
      <c r="G2290" s="1">
        <v>2.6056423725000399E-2</v>
      </c>
      <c r="H2290" s="1" t="s">
        <v>7111</v>
      </c>
      <c r="I2290" s="1">
        <v>15</v>
      </c>
    </row>
    <row r="2291" spans="1:9" ht="15.75" x14ac:dyDescent="0.2">
      <c r="A2291" s="1" t="s">
        <v>7112</v>
      </c>
      <c r="B2291" s="1" t="s">
        <v>7113</v>
      </c>
      <c r="C2291" s="1" t="s">
        <v>1216</v>
      </c>
      <c r="D2291" s="1" t="s">
        <v>421</v>
      </c>
      <c r="E2291" s="1">
        <v>1.82369839340456E-2</v>
      </c>
      <c r="F2291" s="1">
        <v>4.7820363631594302E-2</v>
      </c>
      <c r="G2291" s="1">
        <v>2.6056423725000399E-2</v>
      </c>
      <c r="H2291" s="1" t="s">
        <v>6858</v>
      </c>
      <c r="I2291" s="1">
        <v>15</v>
      </c>
    </row>
    <row r="2292" spans="1:9" ht="15.75" x14ac:dyDescent="0.2">
      <c r="A2292" s="1" t="s">
        <v>7114</v>
      </c>
      <c r="B2292" s="1" t="s">
        <v>7115</v>
      </c>
      <c r="C2292" s="1" t="s">
        <v>1216</v>
      </c>
      <c r="D2292" s="1" t="s">
        <v>421</v>
      </c>
      <c r="E2292" s="1">
        <v>1.82369839340456E-2</v>
      </c>
      <c r="F2292" s="1">
        <v>4.7820363631594302E-2</v>
      </c>
      <c r="G2292" s="1">
        <v>2.6056423725000399E-2</v>
      </c>
      <c r="H2292" s="1" t="s">
        <v>6858</v>
      </c>
      <c r="I2292" s="1">
        <v>15</v>
      </c>
    </row>
    <row r="2293" spans="1:9" ht="15.75" x14ac:dyDescent="0.2">
      <c r="A2293" s="1" t="s">
        <v>7116</v>
      </c>
      <c r="B2293" s="1" t="s">
        <v>7117</v>
      </c>
      <c r="C2293" s="1" t="s">
        <v>1216</v>
      </c>
      <c r="D2293" s="1" t="s">
        <v>421</v>
      </c>
      <c r="E2293" s="1">
        <v>1.82369839340456E-2</v>
      </c>
      <c r="F2293" s="1">
        <v>4.7820363631594302E-2</v>
      </c>
      <c r="G2293" s="1">
        <v>2.6056423725000399E-2</v>
      </c>
      <c r="H2293" s="1" t="s">
        <v>7118</v>
      </c>
      <c r="I2293" s="1">
        <v>15</v>
      </c>
    </row>
    <row r="2294" spans="1:9" ht="15.75" x14ac:dyDescent="0.2">
      <c r="A2294" s="1" t="s">
        <v>7119</v>
      </c>
      <c r="B2294" s="1" t="s">
        <v>7120</v>
      </c>
      <c r="C2294" s="1" t="s">
        <v>1216</v>
      </c>
      <c r="D2294" s="1" t="s">
        <v>421</v>
      </c>
      <c r="E2294" s="1">
        <v>1.82369839340456E-2</v>
      </c>
      <c r="F2294" s="1">
        <v>4.7820363631594302E-2</v>
      </c>
      <c r="G2294" s="1">
        <v>2.6056423725000399E-2</v>
      </c>
      <c r="H2294" s="1" t="s">
        <v>7121</v>
      </c>
      <c r="I2294" s="1">
        <v>15</v>
      </c>
    </row>
    <row r="2295" spans="1:9" ht="15.75" x14ac:dyDescent="0.2">
      <c r="A2295" s="1" t="s">
        <v>7122</v>
      </c>
      <c r="B2295" s="1" t="s">
        <v>7123</v>
      </c>
      <c r="C2295" s="1" t="s">
        <v>2301</v>
      </c>
      <c r="D2295" s="1" t="s">
        <v>2477</v>
      </c>
      <c r="E2295" s="1">
        <v>1.84053715908164E-2</v>
      </c>
      <c r="F2295" s="1">
        <v>4.8010539609725102E-2</v>
      </c>
      <c r="G2295" s="1">
        <v>2.6160047066442701E-2</v>
      </c>
      <c r="H2295" s="1" t="s">
        <v>7124</v>
      </c>
      <c r="I2295" s="1">
        <v>6</v>
      </c>
    </row>
    <row r="2296" spans="1:9" ht="15.75" x14ac:dyDescent="0.2">
      <c r="A2296" s="1" t="s">
        <v>7125</v>
      </c>
      <c r="B2296" s="1" t="s">
        <v>7126</v>
      </c>
      <c r="C2296" s="1" t="s">
        <v>2301</v>
      </c>
      <c r="D2296" s="1" t="s">
        <v>2477</v>
      </c>
      <c r="E2296" s="1">
        <v>1.84053715908164E-2</v>
      </c>
      <c r="F2296" s="1">
        <v>4.8010539609725102E-2</v>
      </c>
      <c r="G2296" s="1">
        <v>2.6160047066442701E-2</v>
      </c>
      <c r="H2296" s="1" t="s">
        <v>7127</v>
      </c>
      <c r="I2296" s="1">
        <v>6</v>
      </c>
    </row>
    <row r="2297" spans="1:9" ht="15.75" x14ac:dyDescent="0.2">
      <c r="A2297" s="1" t="s">
        <v>7128</v>
      </c>
      <c r="B2297" s="1" t="s">
        <v>7129</v>
      </c>
      <c r="C2297" s="1" t="s">
        <v>2301</v>
      </c>
      <c r="D2297" s="1" t="s">
        <v>2477</v>
      </c>
      <c r="E2297" s="1">
        <v>1.84053715908164E-2</v>
      </c>
      <c r="F2297" s="1">
        <v>4.8010539609725102E-2</v>
      </c>
      <c r="G2297" s="1">
        <v>2.6160047066442701E-2</v>
      </c>
      <c r="H2297" s="1" t="s">
        <v>4689</v>
      </c>
      <c r="I2297" s="1">
        <v>6</v>
      </c>
    </row>
    <row r="2298" spans="1:9" ht="15.75" x14ac:dyDescent="0.2">
      <c r="A2298" s="1" t="s">
        <v>7130</v>
      </c>
      <c r="B2298" s="1" t="s">
        <v>7131</v>
      </c>
      <c r="C2298" s="1" t="s">
        <v>2301</v>
      </c>
      <c r="D2298" s="1" t="s">
        <v>2477</v>
      </c>
      <c r="E2298" s="1">
        <v>1.84053715908164E-2</v>
      </c>
      <c r="F2298" s="1">
        <v>4.8010539609725102E-2</v>
      </c>
      <c r="G2298" s="1">
        <v>2.6160047066442701E-2</v>
      </c>
      <c r="H2298" s="1" t="s">
        <v>6890</v>
      </c>
      <c r="I2298" s="1">
        <v>6</v>
      </c>
    </row>
    <row r="2299" spans="1:9" ht="15.75" x14ac:dyDescent="0.2">
      <c r="A2299" s="1" t="s">
        <v>7132</v>
      </c>
      <c r="B2299" s="1" t="s">
        <v>7133</v>
      </c>
      <c r="C2299" s="1" t="s">
        <v>2301</v>
      </c>
      <c r="D2299" s="1" t="s">
        <v>2477</v>
      </c>
      <c r="E2299" s="1">
        <v>1.84053715908164E-2</v>
      </c>
      <c r="F2299" s="1">
        <v>4.8010539609725102E-2</v>
      </c>
      <c r="G2299" s="1">
        <v>2.6160047066442701E-2</v>
      </c>
      <c r="H2299" s="1" t="s">
        <v>7134</v>
      </c>
      <c r="I2299" s="1">
        <v>6</v>
      </c>
    </row>
    <row r="2300" spans="1:9" ht="15.75" x14ac:dyDescent="0.2">
      <c r="A2300" s="1" t="s">
        <v>7135</v>
      </c>
      <c r="B2300" s="1" t="s">
        <v>7136</v>
      </c>
      <c r="C2300" s="1" t="s">
        <v>2301</v>
      </c>
      <c r="D2300" s="1" t="s">
        <v>2477</v>
      </c>
      <c r="E2300" s="1">
        <v>1.84053715908164E-2</v>
      </c>
      <c r="F2300" s="1">
        <v>4.8010539609725102E-2</v>
      </c>
      <c r="G2300" s="1">
        <v>2.6160047066442701E-2</v>
      </c>
      <c r="H2300" s="1" t="s">
        <v>7137</v>
      </c>
      <c r="I2300" s="1">
        <v>6</v>
      </c>
    </row>
    <row r="2301" spans="1:9" ht="15.75" x14ac:dyDescent="0.2">
      <c r="A2301" s="1" t="s">
        <v>7138</v>
      </c>
      <c r="B2301" s="1" t="s">
        <v>7139</v>
      </c>
      <c r="C2301" s="1" t="s">
        <v>2301</v>
      </c>
      <c r="D2301" s="1" t="s">
        <v>2477</v>
      </c>
      <c r="E2301" s="1">
        <v>1.84053715908164E-2</v>
      </c>
      <c r="F2301" s="1">
        <v>4.8010539609725102E-2</v>
      </c>
      <c r="G2301" s="1">
        <v>2.6160047066442701E-2</v>
      </c>
      <c r="H2301" s="1" t="s">
        <v>7127</v>
      </c>
      <c r="I2301" s="1">
        <v>6</v>
      </c>
    </row>
    <row r="2302" spans="1:9" ht="15.75" x14ac:dyDescent="0.2">
      <c r="A2302" s="1" t="s">
        <v>7140</v>
      </c>
      <c r="B2302" s="1" t="s">
        <v>7141</v>
      </c>
      <c r="C2302" s="1" t="s">
        <v>2301</v>
      </c>
      <c r="D2302" s="1" t="s">
        <v>2477</v>
      </c>
      <c r="E2302" s="1">
        <v>1.84053715908164E-2</v>
      </c>
      <c r="F2302" s="1">
        <v>4.8010539609725102E-2</v>
      </c>
      <c r="G2302" s="1">
        <v>2.6160047066442701E-2</v>
      </c>
      <c r="H2302" s="1" t="s">
        <v>7142</v>
      </c>
      <c r="I2302" s="1">
        <v>6</v>
      </c>
    </row>
    <row r="2303" spans="1:9" ht="15.75" x14ac:dyDescent="0.2">
      <c r="A2303" s="1" t="s">
        <v>7143</v>
      </c>
      <c r="B2303" s="1" t="s">
        <v>7144</v>
      </c>
      <c r="C2303" s="1" t="s">
        <v>2301</v>
      </c>
      <c r="D2303" s="1" t="s">
        <v>2477</v>
      </c>
      <c r="E2303" s="1">
        <v>1.84053715908164E-2</v>
      </c>
      <c r="F2303" s="1">
        <v>4.8010539609725102E-2</v>
      </c>
      <c r="G2303" s="1">
        <v>2.6160047066442701E-2</v>
      </c>
      <c r="H2303" s="1" t="s">
        <v>7145</v>
      </c>
      <c r="I2303" s="1">
        <v>6</v>
      </c>
    </row>
    <row r="2304" spans="1:9" ht="15.75" x14ac:dyDescent="0.2">
      <c r="A2304" s="1" t="s">
        <v>7146</v>
      </c>
      <c r="B2304" s="1" t="s">
        <v>7147</v>
      </c>
      <c r="C2304" s="1" t="s">
        <v>2301</v>
      </c>
      <c r="D2304" s="1" t="s">
        <v>2477</v>
      </c>
      <c r="E2304" s="1">
        <v>1.84053715908164E-2</v>
      </c>
      <c r="F2304" s="1">
        <v>4.8010539609725102E-2</v>
      </c>
      <c r="G2304" s="1">
        <v>2.6160047066442701E-2</v>
      </c>
      <c r="H2304" s="1" t="s">
        <v>5122</v>
      </c>
      <c r="I2304" s="1">
        <v>6</v>
      </c>
    </row>
    <row r="2305" spans="1:9" ht="15.75" x14ac:dyDescent="0.2">
      <c r="A2305" s="1" t="s">
        <v>7148</v>
      </c>
      <c r="B2305" s="1" t="s">
        <v>7149</v>
      </c>
      <c r="C2305" s="1" t="s">
        <v>2301</v>
      </c>
      <c r="D2305" s="1" t="s">
        <v>2477</v>
      </c>
      <c r="E2305" s="1">
        <v>1.84053715908164E-2</v>
      </c>
      <c r="F2305" s="1">
        <v>4.8010539609725102E-2</v>
      </c>
      <c r="G2305" s="1">
        <v>2.6160047066442701E-2</v>
      </c>
      <c r="H2305" s="1" t="s">
        <v>7150</v>
      </c>
      <c r="I2305" s="1">
        <v>6</v>
      </c>
    </row>
    <row r="2306" spans="1:9" ht="15.75" x14ac:dyDescent="0.2">
      <c r="A2306" s="1" t="s">
        <v>7151</v>
      </c>
      <c r="B2306" s="1" t="s">
        <v>7152</v>
      </c>
      <c r="C2306" s="1" t="s">
        <v>2301</v>
      </c>
      <c r="D2306" s="1" t="s">
        <v>2477</v>
      </c>
      <c r="E2306" s="1">
        <v>1.84053715908164E-2</v>
      </c>
      <c r="F2306" s="1">
        <v>4.8010539609725102E-2</v>
      </c>
      <c r="G2306" s="1">
        <v>2.6160047066442701E-2</v>
      </c>
      <c r="H2306" s="1" t="s">
        <v>7153</v>
      </c>
      <c r="I2306" s="1">
        <v>6</v>
      </c>
    </row>
    <row r="2307" spans="1:9" ht="15.75" x14ac:dyDescent="0.2">
      <c r="A2307" s="1" t="s">
        <v>7154</v>
      </c>
      <c r="B2307" s="1" t="s">
        <v>7155</v>
      </c>
      <c r="C2307" s="1" t="s">
        <v>1125</v>
      </c>
      <c r="D2307" s="1" t="s">
        <v>331</v>
      </c>
      <c r="E2307" s="1">
        <v>1.8666646843310201E-2</v>
      </c>
      <c r="F2307" s="1">
        <v>4.8649847150170997E-2</v>
      </c>
      <c r="G2307" s="1">
        <v>2.6508393814551601E-2</v>
      </c>
      <c r="H2307" s="1" t="s">
        <v>7156</v>
      </c>
      <c r="I2307" s="1">
        <v>12</v>
      </c>
    </row>
    <row r="2308" spans="1:9" ht="15.75" x14ac:dyDescent="0.2">
      <c r="A2308" s="1" t="s">
        <v>7157</v>
      </c>
      <c r="B2308" s="1" t="s">
        <v>7158</v>
      </c>
      <c r="C2308" s="1" t="s">
        <v>1125</v>
      </c>
      <c r="D2308" s="1" t="s">
        <v>331</v>
      </c>
      <c r="E2308" s="1">
        <v>1.8666646843310201E-2</v>
      </c>
      <c r="F2308" s="1">
        <v>4.8649847150170997E-2</v>
      </c>
      <c r="G2308" s="1">
        <v>2.6508393814551601E-2</v>
      </c>
      <c r="H2308" s="1" t="s">
        <v>7159</v>
      </c>
      <c r="I2308" s="1">
        <v>12</v>
      </c>
    </row>
    <row r="2309" spans="1:9" ht="15.75" x14ac:dyDescent="0.2">
      <c r="A2309" s="1" t="s">
        <v>7160</v>
      </c>
      <c r="B2309" s="1" t="s">
        <v>7161</v>
      </c>
      <c r="C2309" s="1" t="s">
        <v>1268</v>
      </c>
      <c r="D2309" s="1" t="s">
        <v>1009</v>
      </c>
      <c r="E2309" s="1">
        <v>1.8691725780879201E-2</v>
      </c>
      <c r="F2309" s="1">
        <v>4.8694092736490599E-2</v>
      </c>
      <c r="G2309" s="1">
        <v>2.6532502408831302E-2</v>
      </c>
      <c r="H2309" s="1" t="s">
        <v>7162</v>
      </c>
      <c r="I2309" s="1">
        <v>20</v>
      </c>
    </row>
    <row r="2310" spans="1:9" ht="15.75" x14ac:dyDescent="0.2">
      <c r="A2310" s="1" t="s">
        <v>7163</v>
      </c>
      <c r="B2310" s="1" t="s">
        <v>7164</v>
      </c>
      <c r="C2310" s="1" t="s">
        <v>1748</v>
      </c>
      <c r="D2310" s="1" t="s">
        <v>1536</v>
      </c>
      <c r="E2310" s="1">
        <v>1.87240434084853E-2</v>
      </c>
      <c r="F2310" s="1">
        <v>4.8736033297963201E-2</v>
      </c>
      <c r="G2310" s="1">
        <v>2.6555355038088001E-2</v>
      </c>
      <c r="H2310" s="1" t="s">
        <v>7165</v>
      </c>
      <c r="I2310" s="1">
        <v>10</v>
      </c>
    </row>
    <row r="2311" spans="1:9" ht="15.75" x14ac:dyDescent="0.2">
      <c r="A2311" s="1" t="s">
        <v>7166</v>
      </c>
      <c r="B2311" s="1" t="s">
        <v>7167</v>
      </c>
      <c r="C2311" s="1" t="s">
        <v>1748</v>
      </c>
      <c r="D2311" s="1" t="s">
        <v>1536</v>
      </c>
      <c r="E2311" s="1">
        <v>1.87240434084853E-2</v>
      </c>
      <c r="F2311" s="1">
        <v>4.8736033297963201E-2</v>
      </c>
      <c r="G2311" s="1">
        <v>2.6555355038088001E-2</v>
      </c>
      <c r="H2311" s="1" t="s">
        <v>7168</v>
      </c>
      <c r="I2311" s="1">
        <v>10</v>
      </c>
    </row>
    <row r="2312" spans="1:9" ht="15.75" x14ac:dyDescent="0.2">
      <c r="A2312" s="1" t="s">
        <v>7169</v>
      </c>
      <c r="B2312" s="1" t="s">
        <v>7170</v>
      </c>
      <c r="C2312" s="1" t="s">
        <v>581</v>
      </c>
      <c r="D2312" s="1" t="s">
        <v>893</v>
      </c>
      <c r="E2312" s="1">
        <v>1.8805245801955299E-2</v>
      </c>
      <c r="F2312" s="1">
        <v>4.89262022812776E-2</v>
      </c>
      <c r="G2312" s="1">
        <v>2.66589745681854E-2</v>
      </c>
      <c r="H2312" s="1" t="s">
        <v>6960</v>
      </c>
      <c r="I2312" s="1">
        <v>17</v>
      </c>
    </row>
    <row r="2313" spans="1:9" ht="15.75" x14ac:dyDescent="0.2">
      <c r="A2313" s="1" t="s">
        <v>7171</v>
      </c>
      <c r="B2313" s="1" t="s">
        <v>7172</v>
      </c>
      <c r="C2313" s="1" t="s">
        <v>1755</v>
      </c>
      <c r="D2313" s="1" t="s">
        <v>1054</v>
      </c>
      <c r="E2313" s="1">
        <v>1.89428696116021E-2</v>
      </c>
      <c r="F2313" s="1">
        <v>4.9249460933148297E-2</v>
      </c>
      <c r="G2313" s="1">
        <v>2.6835112174975799E-2</v>
      </c>
      <c r="H2313" s="1" t="s">
        <v>7173</v>
      </c>
      <c r="I2313" s="1">
        <v>8</v>
      </c>
    </row>
    <row r="2314" spans="1:9" ht="15.75" x14ac:dyDescent="0.2">
      <c r="A2314" s="1" t="s">
        <v>7174</v>
      </c>
      <c r="B2314" s="1" t="s">
        <v>7175</v>
      </c>
      <c r="C2314" s="1" t="s">
        <v>3544</v>
      </c>
      <c r="D2314" s="1" t="s">
        <v>2166</v>
      </c>
      <c r="E2314" s="1">
        <v>1.90181431190195E-2</v>
      </c>
      <c r="F2314" s="1">
        <v>4.9249460933148297E-2</v>
      </c>
      <c r="G2314" s="1">
        <v>2.6835112174975799E-2</v>
      </c>
      <c r="H2314" s="1" t="s">
        <v>4719</v>
      </c>
      <c r="I2314" s="1">
        <v>5</v>
      </c>
    </row>
    <row r="2315" spans="1:9" ht="15.75" x14ac:dyDescent="0.2">
      <c r="A2315" s="1" t="s">
        <v>7176</v>
      </c>
      <c r="B2315" s="1" t="s">
        <v>7177</v>
      </c>
      <c r="C2315" s="1" t="s">
        <v>3544</v>
      </c>
      <c r="D2315" s="1" t="s">
        <v>2166</v>
      </c>
      <c r="E2315" s="1">
        <v>1.90181431190195E-2</v>
      </c>
      <c r="F2315" s="1">
        <v>4.9249460933148297E-2</v>
      </c>
      <c r="G2315" s="1">
        <v>2.6835112174975799E-2</v>
      </c>
      <c r="H2315" s="1" t="s">
        <v>7178</v>
      </c>
      <c r="I2315" s="1">
        <v>5</v>
      </c>
    </row>
    <row r="2316" spans="1:9" ht="15.75" x14ac:dyDescent="0.2">
      <c r="A2316" s="1" t="s">
        <v>7179</v>
      </c>
      <c r="B2316" s="1" t="s">
        <v>7180</v>
      </c>
      <c r="C2316" s="1" t="s">
        <v>3544</v>
      </c>
      <c r="D2316" s="1" t="s">
        <v>2166</v>
      </c>
      <c r="E2316" s="1">
        <v>1.90181431190195E-2</v>
      </c>
      <c r="F2316" s="1">
        <v>4.9249460933148297E-2</v>
      </c>
      <c r="G2316" s="1">
        <v>2.6835112174975799E-2</v>
      </c>
      <c r="H2316" s="1" t="s">
        <v>7181</v>
      </c>
      <c r="I2316" s="1">
        <v>5</v>
      </c>
    </row>
    <row r="2317" spans="1:9" ht="15.75" x14ac:dyDescent="0.2">
      <c r="A2317" s="1" t="s">
        <v>7182</v>
      </c>
      <c r="B2317" s="1" t="s">
        <v>7183</v>
      </c>
      <c r="C2317" s="1" t="s">
        <v>3544</v>
      </c>
      <c r="D2317" s="1" t="s">
        <v>2166</v>
      </c>
      <c r="E2317" s="1">
        <v>1.90181431190195E-2</v>
      </c>
      <c r="F2317" s="1">
        <v>4.9249460933148297E-2</v>
      </c>
      <c r="G2317" s="1">
        <v>2.6835112174975799E-2</v>
      </c>
      <c r="H2317" s="1" t="s">
        <v>7184</v>
      </c>
      <c r="I2317" s="1">
        <v>5</v>
      </c>
    </row>
    <row r="2318" spans="1:9" ht="15.75" x14ac:dyDescent="0.2">
      <c r="A2318" s="1" t="s">
        <v>7185</v>
      </c>
      <c r="B2318" s="1" t="s">
        <v>7186</v>
      </c>
      <c r="C2318" s="1" t="s">
        <v>3544</v>
      </c>
      <c r="D2318" s="1" t="s">
        <v>2166</v>
      </c>
      <c r="E2318" s="1">
        <v>1.90181431190195E-2</v>
      </c>
      <c r="F2318" s="1">
        <v>4.9249460933148297E-2</v>
      </c>
      <c r="G2318" s="1">
        <v>2.6835112174975799E-2</v>
      </c>
      <c r="H2318" s="1" t="s">
        <v>7187</v>
      </c>
      <c r="I2318" s="1">
        <v>5</v>
      </c>
    </row>
    <row r="2319" spans="1:9" ht="15.75" x14ac:dyDescent="0.2">
      <c r="A2319" s="1" t="s">
        <v>7188</v>
      </c>
      <c r="B2319" s="1" t="s">
        <v>7189</v>
      </c>
      <c r="C2319" s="1" t="s">
        <v>3544</v>
      </c>
      <c r="D2319" s="1" t="s">
        <v>2166</v>
      </c>
      <c r="E2319" s="1">
        <v>1.90181431190195E-2</v>
      </c>
      <c r="F2319" s="1">
        <v>4.9249460933148297E-2</v>
      </c>
      <c r="G2319" s="1">
        <v>2.6835112174975799E-2</v>
      </c>
      <c r="H2319" s="1" t="s">
        <v>3551</v>
      </c>
      <c r="I2319" s="1">
        <v>5</v>
      </c>
    </row>
    <row r="2320" spans="1:9" ht="15.75" x14ac:dyDescent="0.2">
      <c r="A2320" s="1" t="s">
        <v>7190</v>
      </c>
      <c r="B2320" s="1" t="s">
        <v>7191</v>
      </c>
      <c r="C2320" s="1" t="s">
        <v>3544</v>
      </c>
      <c r="D2320" s="1" t="s">
        <v>2166</v>
      </c>
      <c r="E2320" s="1">
        <v>1.90181431190195E-2</v>
      </c>
      <c r="F2320" s="1">
        <v>4.9249460933148297E-2</v>
      </c>
      <c r="G2320" s="1">
        <v>2.6835112174975799E-2</v>
      </c>
      <c r="H2320" s="1" t="s">
        <v>7192</v>
      </c>
      <c r="I2320" s="1">
        <v>5</v>
      </c>
    </row>
    <row r="2321" spans="1:9" ht="15.75" x14ac:dyDescent="0.2">
      <c r="A2321" s="1" t="s">
        <v>7193</v>
      </c>
      <c r="B2321" s="1" t="s">
        <v>7194</v>
      </c>
      <c r="C2321" s="1" t="s">
        <v>3544</v>
      </c>
      <c r="D2321" s="1" t="s">
        <v>2166</v>
      </c>
      <c r="E2321" s="1">
        <v>1.90181431190195E-2</v>
      </c>
      <c r="F2321" s="1">
        <v>4.9249460933148297E-2</v>
      </c>
      <c r="G2321" s="1">
        <v>2.6835112174975799E-2</v>
      </c>
      <c r="H2321" s="1" t="s">
        <v>7195</v>
      </c>
      <c r="I2321" s="1">
        <v>5</v>
      </c>
    </row>
    <row r="2322" spans="1:9" ht="15.75" x14ac:dyDescent="0.2">
      <c r="A2322" s="1" t="s">
        <v>7196</v>
      </c>
      <c r="B2322" s="1" t="s">
        <v>7197</v>
      </c>
      <c r="C2322" s="1" t="s">
        <v>3544</v>
      </c>
      <c r="D2322" s="1" t="s">
        <v>2166</v>
      </c>
      <c r="E2322" s="1">
        <v>1.90181431190195E-2</v>
      </c>
      <c r="F2322" s="1">
        <v>4.9249460933148297E-2</v>
      </c>
      <c r="G2322" s="1">
        <v>2.6835112174975799E-2</v>
      </c>
      <c r="H2322" s="1" t="s">
        <v>7198</v>
      </c>
      <c r="I2322" s="1">
        <v>5</v>
      </c>
    </row>
    <row r="2323" spans="1:9" ht="15.75" x14ac:dyDescent="0.2">
      <c r="A2323" s="1" t="s">
        <v>7199</v>
      </c>
      <c r="B2323" s="1" t="s">
        <v>7200</v>
      </c>
      <c r="C2323" s="1" t="s">
        <v>1433</v>
      </c>
      <c r="D2323" s="1" t="s">
        <v>722</v>
      </c>
      <c r="E2323" s="1">
        <v>1.90196337480594E-2</v>
      </c>
      <c r="F2323" s="1">
        <v>4.9249460933148297E-2</v>
      </c>
      <c r="G2323" s="1">
        <v>2.6835112174975799E-2</v>
      </c>
      <c r="H2323" s="1" t="s">
        <v>7201</v>
      </c>
      <c r="I2323" s="1">
        <v>14</v>
      </c>
    </row>
    <row r="2324" spans="1:9" ht="15.75" x14ac:dyDescent="0.2">
      <c r="A2324" s="1" t="s">
        <v>7202</v>
      </c>
      <c r="B2324" s="1" t="s">
        <v>7203</v>
      </c>
      <c r="C2324" s="1" t="s">
        <v>2079</v>
      </c>
      <c r="D2324" s="1" t="s">
        <v>1434</v>
      </c>
      <c r="E2324" s="1">
        <v>1.91961699333883E-2</v>
      </c>
      <c r="F2324" s="1">
        <v>4.9599734006734099E-2</v>
      </c>
      <c r="G2324" s="1">
        <v>2.7025969436018898E-2</v>
      </c>
      <c r="H2324" s="1" t="s">
        <v>7204</v>
      </c>
      <c r="I2324" s="1">
        <v>7</v>
      </c>
    </row>
    <row r="2325" spans="1:9" ht="15.75" x14ac:dyDescent="0.2">
      <c r="A2325" s="1" t="s">
        <v>7205</v>
      </c>
      <c r="B2325" s="1" t="s">
        <v>7206</v>
      </c>
      <c r="C2325" s="1" t="s">
        <v>2079</v>
      </c>
      <c r="D2325" s="1" t="s">
        <v>1434</v>
      </c>
      <c r="E2325" s="1">
        <v>1.91961699333883E-2</v>
      </c>
      <c r="F2325" s="1">
        <v>4.9599734006734099E-2</v>
      </c>
      <c r="G2325" s="1">
        <v>2.7025969436018898E-2</v>
      </c>
      <c r="H2325" s="1" t="s">
        <v>6509</v>
      </c>
      <c r="I2325" s="1">
        <v>7</v>
      </c>
    </row>
    <row r="2326" spans="1:9" ht="15.75" x14ac:dyDescent="0.2">
      <c r="A2326" s="1" t="s">
        <v>7207</v>
      </c>
      <c r="B2326" s="1" t="s">
        <v>7208</v>
      </c>
      <c r="C2326" s="1" t="s">
        <v>2079</v>
      </c>
      <c r="D2326" s="1" t="s">
        <v>1434</v>
      </c>
      <c r="E2326" s="1">
        <v>1.91961699333883E-2</v>
      </c>
      <c r="F2326" s="1">
        <v>4.9599734006734099E-2</v>
      </c>
      <c r="G2326" s="1">
        <v>2.7025969436018898E-2</v>
      </c>
      <c r="H2326" s="1" t="s">
        <v>7209</v>
      </c>
      <c r="I2326" s="1">
        <v>7</v>
      </c>
    </row>
    <row r="2327" spans="1:9" ht="15.75" x14ac:dyDescent="0.2">
      <c r="A2327" s="1" t="s">
        <v>7210</v>
      </c>
      <c r="B2327" s="1" t="s">
        <v>7211</v>
      </c>
      <c r="C2327" s="1" t="s">
        <v>2079</v>
      </c>
      <c r="D2327" s="1" t="s">
        <v>1434</v>
      </c>
      <c r="E2327" s="1">
        <v>1.91961699333883E-2</v>
      </c>
      <c r="F2327" s="1">
        <v>4.9599734006734099E-2</v>
      </c>
      <c r="G2327" s="1">
        <v>2.7025969436018898E-2</v>
      </c>
      <c r="H2327" s="1" t="s">
        <v>7212</v>
      </c>
      <c r="I2327" s="1">
        <v>7</v>
      </c>
    </row>
    <row r="2328" spans="1:9" ht="15.75" x14ac:dyDescent="0.2">
      <c r="A2328" s="1" t="s">
        <v>7213</v>
      </c>
      <c r="B2328" s="1" t="s">
        <v>7214</v>
      </c>
      <c r="C2328" s="1" t="s">
        <v>2079</v>
      </c>
      <c r="D2328" s="1" t="s">
        <v>1434</v>
      </c>
      <c r="E2328" s="1">
        <v>1.91961699333883E-2</v>
      </c>
      <c r="F2328" s="1">
        <v>4.9599734006734099E-2</v>
      </c>
      <c r="G2328" s="1">
        <v>2.7025969436018898E-2</v>
      </c>
      <c r="H2328" s="1" t="s">
        <v>7215</v>
      </c>
      <c r="I2328" s="1">
        <v>7</v>
      </c>
    </row>
  </sheetData>
  <mergeCells count="1">
    <mergeCell ref="A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jh chen</cp:lastModifiedBy>
  <dcterms:created xsi:type="dcterms:W3CDTF">2024-08-17T10:34:26Z</dcterms:created>
  <dcterms:modified xsi:type="dcterms:W3CDTF">2024-10-16T14:04:52Z</dcterms:modified>
</cp:coreProperties>
</file>