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40" windowHeight="11780"/>
  </bookViews>
  <sheets>
    <sheet name="xenograft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<sst xmlns="http://schemas.openxmlformats.org/spreadsheetml/2006/main" count="36" uniqueCount="11">
  <si>
    <t>Day6</t>
  </si>
  <si>
    <t>Day9</t>
  </si>
  <si>
    <t>Day12</t>
  </si>
  <si>
    <t>Day15</t>
  </si>
  <si>
    <t>Day18</t>
  </si>
  <si>
    <t>Day21</t>
  </si>
  <si>
    <t>DMSO</t>
  </si>
  <si>
    <t>Length(mm)</t>
  </si>
  <si>
    <t>Width(mm)</t>
  </si>
  <si>
    <t>Volume(mm3)</t>
  </si>
  <si>
    <t>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</si>
</sst>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tabSelected="1" zoomScale="84" zoomScaleNormal="84" workbookViewId="0">
      <selection activeCell="C22" sqref="C22"/>
    </sheetView>
  </sheetViews>
  <sheetFormatPr defaultColWidth="9.16346153846154" defaultRowHeight="20.4"/>
  <cols>
    <col min="1" max="1" width="7.16346153846154" style="1" customWidth="1"/>
    <col min="2" max="5" width="16.3365384615385" style="2" customWidth="1"/>
    <col min="6" max="6" width="7.16346153846154" style="1" customWidth="1"/>
    <col min="7" max="10" width="17.1634615384615" style="3" customWidth="1"/>
    <col min="11" max="11" width="7.16346153846154" style="1" customWidth="1"/>
    <col min="12" max="15" width="17.1634615384615" style="3" customWidth="1"/>
    <col min="16" max="16" width="7.16346153846154" style="1" customWidth="1"/>
    <col min="17" max="19" width="19.3365384615385" style="1" customWidth="1"/>
    <col min="20" max="20" width="11.8365384615385" style="1"/>
    <col min="21" max="21" width="7.16346153846154" style="1" customWidth="1"/>
    <col min="22" max="24" width="19.3365384615385" style="1" customWidth="1"/>
    <col min="25" max="25" width="16" style="1"/>
    <col min="26" max="26" width="7.16346153846154" style="1" customWidth="1"/>
    <col min="27" max="29" width="16" style="1"/>
    <col min="30" max="30" width="10" style="1" customWidth="1"/>
    <col min="31" max="31" width="16" style="1"/>
    <col min="32" max="33" width="14.5" style="1"/>
    <col min="34" max="37" width="16" style="1"/>
    <col min="38" max="38" width="14.5" style="1"/>
    <col min="39" max="16384" width="9.16346153846154" style="1"/>
  </cols>
  <sheetData>
    <row r="1" ht="30" customHeight="1" spans="1:38">
      <c r="A1" s="3" t="s">
        <v>0</v>
      </c>
      <c r="C1" s="3"/>
      <c r="D1" s="3"/>
      <c r="E1" s="4"/>
      <c r="F1" s="3" t="s">
        <v>1</v>
      </c>
      <c r="J1" s="4"/>
      <c r="K1" s="6" t="s">
        <v>2</v>
      </c>
      <c r="O1" s="4"/>
      <c r="P1" s="6" t="s">
        <v>3</v>
      </c>
      <c r="Q1" s="3"/>
      <c r="R1" s="3"/>
      <c r="S1" s="3"/>
      <c r="U1" s="6" t="s">
        <v>4</v>
      </c>
      <c r="V1" s="3"/>
      <c r="W1" s="3"/>
      <c r="X1" s="3"/>
      <c r="Z1" s="6" t="s">
        <v>5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>
      <c r="A2" s="4" t="s">
        <v>6</v>
      </c>
      <c r="B2" s="4" t="s">
        <v>7</v>
      </c>
      <c r="C2" s="4" t="s">
        <v>8</v>
      </c>
      <c r="D2" s="4" t="s">
        <v>9</v>
      </c>
      <c r="E2" s="4"/>
      <c r="F2" s="4" t="s">
        <v>6</v>
      </c>
      <c r="G2" s="4" t="s">
        <v>7</v>
      </c>
      <c r="H2" s="4" t="s">
        <v>8</v>
      </c>
      <c r="I2" s="4" t="s">
        <v>9</v>
      </c>
      <c r="J2" s="4"/>
      <c r="K2" s="4" t="s">
        <v>6</v>
      </c>
      <c r="L2" s="4" t="s">
        <v>7</v>
      </c>
      <c r="M2" s="4" t="s">
        <v>8</v>
      </c>
      <c r="N2" s="4" t="s">
        <v>9</v>
      </c>
      <c r="O2" s="4"/>
      <c r="P2" s="4" t="s">
        <v>6</v>
      </c>
      <c r="Q2" s="4" t="s">
        <v>7</v>
      </c>
      <c r="R2" s="4" t="s">
        <v>8</v>
      </c>
      <c r="S2" s="4" t="s">
        <v>9</v>
      </c>
      <c r="U2" s="4" t="s">
        <v>6</v>
      </c>
      <c r="V2" s="4" t="s">
        <v>7</v>
      </c>
      <c r="W2" s="4" t="s">
        <v>8</v>
      </c>
      <c r="X2" s="4" t="s">
        <v>9</v>
      </c>
      <c r="Z2" s="4" t="s">
        <v>6</v>
      </c>
      <c r="AA2" s="4" t="s">
        <v>7</v>
      </c>
      <c r="AB2" s="4" t="s">
        <v>8</v>
      </c>
      <c r="AC2" s="4" t="s">
        <v>9</v>
      </c>
      <c r="AD2" s="3"/>
      <c r="AE2" s="3"/>
      <c r="AF2" s="3"/>
      <c r="AG2" s="3"/>
      <c r="AH2" s="3"/>
      <c r="AI2" s="3"/>
      <c r="AJ2" s="3"/>
      <c r="AK2" s="3"/>
      <c r="AL2" s="3"/>
    </row>
    <row r="3" ht="24" customHeight="1" spans="1:38">
      <c r="A3" s="4">
        <v>1</v>
      </c>
      <c r="B3" s="5">
        <v>10.05</v>
      </c>
      <c r="C3" s="5">
        <v>6.69</v>
      </c>
      <c r="D3" s="4">
        <f t="shared" ref="D3:D8" si="0">0.5*B3*C3*C3</f>
        <v>224.8994025</v>
      </c>
      <c r="E3" s="4"/>
      <c r="F3" s="4">
        <v>1</v>
      </c>
      <c r="G3" s="5">
        <v>9.83</v>
      </c>
      <c r="H3" s="5">
        <v>9.65</v>
      </c>
      <c r="I3" s="4">
        <f>0.5*G3*H3*H3</f>
        <v>457.6970875</v>
      </c>
      <c r="J3" s="4"/>
      <c r="K3" s="4">
        <v>1</v>
      </c>
      <c r="L3" s="5">
        <v>12.26</v>
      </c>
      <c r="M3" s="5">
        <v>10.55</v>
      </c>
      <c r="N3" s="4">
        <f t="shared" ref="N3:N8" si="1">0.5*L3*M3*M3</f>
        <v>682.284325</v>
      </c>
      <c r="O3" s="4"/>
      <c r="P3" s="4">
        <v>1</v>
      </c>
      <c r="Q3" s="5">
        <v>15.98</v>
      </c>
      <c r="R3" s="5">
        <v>11.53</v>
      </c>
      <c r="S3" s="4">
        <f t="shared" ref="S3:S8" si="2">0.5*Q3*R3*R3</f>
        <v>1062.197791</v>
      </c>
      <c r="U3" s="4">
        <v>1</v>
      </c>
      <c r="V3" s="5">
        <v>15.86</v>
      </c>
      <c r="W3" s="5">
        <v>13.15</v>
      </c>
      <c r="X3" s="4">
        <f t="shared" ref="X3:X8" si="3">0.5*V3*W3*W3</f>
        <v>1371.275425</v>
      </c>
      <c r="Z3" s="4">
        <v>1</v>
      </c>
      <c r="AA3" s="5">
        <v>16.92</v>
      </c>
      <c r="AB3" s="5">
        <v>14.43</v>
      </c>
      <c r="AC3" s="4">
        <f t="shared" ref="AC3:AC8" si="4">0.5*AA3*AB3*AB3</f>
        <v>1761.582654</v>
      </c>
      <c r="AD3" s="3"/>
      <c r="AE3" s="3"/>
      <c r="AF3" s="3"/>
      <c r="AG3" s="3"/>
      <c r="AH3" s="3"/>
      <c r="AI3" s="3"/>
      <c r="AJ3" s="3"/>
      <c r="AK3" s="3"/>
      <c r="AL3" s="3"/>
    </row>
    <row r="4" ht="24" customHeight="1" spans="1:29">
      <c r="A4" s="4">
        <v>2</v>
      </c>
      <c r="B4" s="5">
        <v>8.95</v>
      </c>
      <c r="C4" s="5">
        <v>7.01</v>
      </c>
      <c r="D4" s="4">
        <f t="shared" si="0"/>
        <v>219.9019475</v>
      </c>
      <c r="E4" s="4"/>
      <c r="F4" s="4">
        <v>2</v>
      </c>
      <c r="G4" s="5">
        <v>10.8</v>
      </c>
      <c r="H4" s="5">
        <v>9.01</v>
      </c>
      <c r="I4" s="4">
        <f t="shared" ref="I3:I8" si="5">0.5*G4*H4*H4</f>
        <v>438.37254</v>
      </c>
      <c r="J4" s="4"/>
      <c r="K4" s="4">
        <v>2</v>
      </c>
      <c r="L4" s="5">
        <v>12.28</v>
      </c>
      <c r="M4" s="5">
        <v>10.27</v>
      </c>
      <c r="N4" s="4">
        <f t="shared" si="1"/>
        <v>647.603606</v>
      </c>
      <c r="O4" s="4"/>
      <c r="P4" s="4">
        <v>2</v>
      </c>
      <c r="Q4" s="5">
        <v>12.73</v>
      </c>
      <c r="R4" s="5">
        <v>11.33</v>
      </c>
      <c r="S4" s="4">
        <f t="shared" si="2"/>
        <v>817.0680485</v>
      </c>
      <c r="U4" s="4">
        <v>2</v>
      </c>
      <c r="V4" s="5">
        <v>15.98</v>
      </c>
      <c r="W4" s="5">
        <v>12.92</v>
      </c>
      <c r="X4" s="4">
        <f t="shared" si="3"/>
        <v>1333.741936</v>
      </c>
      <c r="Z4" s="4">
        <v>2</v>
      </c>
      <c r="AA4" s="5">
        <v>17.52</v>
      </c>
      <c r="AB4" s="5">
        <v>14.01</v>
      </c>
      <c r="AC4" s="4">
        <f t="shared" si="4"/>
        <v>1719.413676</v>
      </c>
    </row>
    <row r="5" ht="24" customHeight="1" spans="1:29">
      <c r="A5" s="4">
        <v>3</v>
      </c>
      <c r="B5" s="5">
        <v>10.01</v>
      </c>
      <c r="C5" s="5">
        <v>5.83</v>
      </c>
      <c r="D5" s="4">
        <f t="shared" si="0"/>
        <v>170.1144445</v>
      </c>
      <c r="E5" s="4"/>
      <c r="F5" s="4">
        <v>3</v>
      </c>
      <c r="G5" s="5">
        <v>10.86</v>
      </c>
      <c r="H5" s="5">
        <v>8.09</v>
      </c>
      <c r="I5" s="4">
        <f t="shared" si="5"/>
        <v>355.383183</v>
      </c>
      <c r="J5" s="4"/>
      <c r="K5" s="4">
        <v>3</v>
      </c>
      <c r="L5" s="5">
        <v>10.28</v>
      </c>
      <c r="M5" s="5">
        <v>10.18</v>
      </c>
      <c r="N5" s="4">
        <f t="shared" si="1"/>
        <v>532.670536</v>
      </c>
      <c r="O5" s="4"/>
      <c r="P5" s="4">
        <v>3</v>
      </c>
      <c r="Q5" s="5">
        <v>12.06</v>
      </c>
      <c r="R5" s="5">
        <v>10.83</v>
      </c>
      <c r="S5" s="4">
        <f t="shared" si="2"/>
        <v>707.252067</v>
      </c>
      <c r="U5" s="4">
        <v>3</v>
      </c>
      <c r="V5" s="5">
        <v>15.54</v>
      </c>
      <c r="W5" s="5">
        <v>12.14</v>
      </c>
      <c r="X5" s="4">
        <f t="shared" si="3"/>
        <v>1145.139492</v>
      </c>
      <c r="Z5" s="4">
        <v>3</v>
      </c>
      <c r="AA5" s="5">
        <v>16.86</v>
      </c>
      <c r="AB5" s="5">
        <v>14.24</v>
      </c>
      <c r="AC5" s="4">
        <f t="shared" si="4"/>
        <v>1709.415168</v>
      </c>
    </row>
    <row r="6" ht="24" customHeight="1" spans="1:29">
      <c r="A6" s="4">
        <v>4</v>
      </c>
      <c r="B6" s="5">
        <v>7.99</v>
      </c>
      <c r="C6" s="5">
        <v>6.47</v>
      </c>
      <c r="D6" s="4">
        <f t="shared" si="0"/>
        <v>167.2342955</v>
      </c>
      <c r="E6" s="4"/>
      <c r="F6" s="4">
        <v>4</v>
      </c>
      <c r="G6" s="5">
        <v>10.07</v>
      </c>
      <c r="H6" s="5">
        <v>8.09</v>
      </c>
      <c r="I6" s="4">
        <f t="shared" si="5"/>
        <v>329.5311835</v>
      </c>
      <c r="J6" s="4"/>
      <c r="K6" s="4">
        <v>4</v>
      </c>
      <c r="L6" s="5">
        <v>11.47</v>
      </c>
      <c r="M6" s="5">
        <v>9.29</v>
      </c>
      <c r="N6" s="4">
        <f t="shared" si="1"/>
        <v>494.9540135</v>
      </c>
      <c r="O6" s="4"/>
      <c r="P6" s="4">
        <v>4</v>
      </c>
      <c r="Q6" s="5">
        <v>13</v>
      </c>
      <c r="R6" s="5">
        <v>10.16</v>
      </c>
      <c r="S6" s="4">
        <f t="shared" si="2"/>
        <v>670.9664</v>
      </c>
      <c r="U6" s="4">
        <v>4</v>
      </c>
      <c r="V6" s="5">
        <v>14.36</v>
      </c>
      <c r="W6" s="5">
        <v>12.54</v>
      </c>
      <c r="X6" s="4">
        <f t="shared" si="3"/>
        <v>1129.066488</v>
      </c>
      <c r="Z6" s="4">
        <v>4</v>
      </c>
      <c r="AA6" s="5">
        <v>16.69</v>
      </c>
      <c r="AB6" s="5">
        <v>13.74</v>
      </c>
      <c r="AC6" s="4">
        <f t="shared" si="4"/>
        <v>1575.432522</v>
      </c>
    </row>
    <row r="7" ht="24" customHeight="1" spans="1:29">
      <c r="A7" s="4">
        <v>5</v>
      </c>
      <c r="B7" s="5">
        <v>7.8</v>
      </c>
      <c r="C7" s="5">
        <v>6.5</v>
      </c>
      <c r="D7" s="4">
        <f t="shared" si="0"/>
        <v>164.775</v>
      </c>
      <c r="E7" s="4"/>
      <c r="F7" s="4">
        <v>5</v>
      </c>
      <c r="G7" s="5">
        <v>11.33</v>
      </c>
      <c r="H7" s="5">
        <v>6.84</v>
      </c>
      <c r="I7" s="4">
        <f t="shared" si="5"/>
        <v>265.040424</v>
      </c>
      <c r="J7" s="4"/>
      <c r="K7" s="4">
        <v>5</v>
      </c>
      <c r="L7" s="5">
        <v>13.58</v>
      </c>
      <c r="M7" s="5">
        <v>7.99</v>
      </c>
      <c r="N7" s="4">
        <f t="shared" si="1"/>
        <v>433.474279</v>
      </c>
      <c r="O7" s="4"/>
      <c r="P7" s="4">
        <v>5</v>
      </c>
      <c r="Q7" s="5">
        <v>11.83</v>
      </c>
      <c r="R7" s="5">
        <v>10.45</v>
      </c>
      <c r="S7" s="4">
        <f t="shared" si="2"/>
        <v>645.9327875</v>
      </c>
      <c r="U7" s="4">
        <v>5</v>
      </c>
      <c r="V7" s="5">
        <v>14.42</v>
      </c>
      <c r="W7" s="5">
        <v>12.09</v>
      </c>
      <c r="X7" s="4">
        <f t="shared" si="3"/>
        <v>1053.872001</v>
      </c>
      <c r="Z7" s="4">
        <v>5</v>
      </c>
      <c r="AA7" s="5">
        <v>17</v>
      </c>
      <c r="AB7" s="5">
        <v>11.38</v>
      </c>
      <c r="AC7" s="4">
        <f t="shared" si="4"/>
        <v>1100.7874</v>
      </c>
    </row>
    <row r="8" ht="24" customHeight="1" spans="1:29">
      <c r="A8" s="4">
        <v>6</v>
      </c>
      <c r="B8" s="5">
        <v>8.26</v>
      </c>
      <c r="C8" s="5">
        <v>6.21</v>
      </c>
      <c r="D8" s="4">
        <f t="shared" si="0"/>
        <v>159.269733</v>
      </c>
      <c r="E8" s="4"/>
      <c r="F8" s="4">
        <v>6</v>
      </c>
      <c r="G8" s="5">
        <v>8.82</v>
      </c>
      <c r="H8" s="5">
        <v>7.15</v>
      </c>
      <c r="I8" s="4">
        <f t="shared" si="5"/>
        <v>225.450225</v>
      </c>
      <c r="J8" s="4"/>
      <c r="K8" s="4">
        <v>6</v>
      </c>
      <c r="L8" s="5">
        <v>10.22</v>
      </c>
      <c r="M8" s="5">
        <v>8.94</v>
      </c>
      <c r="N8" s="4">
        <f t="shared" si="1"/>
        <v>408.409596</v>
      </c>
      <c r="O8" s="4"/>
      <c r="P8" s="4">
        <v>6</v>
      </c>
      <c r="Q8" s="5">
        <v>10.81</v>
      </c>
      <c r="R8" s="5">
        <v>9.33</v>
      </c>
      <c r="S8" s="4">
        <f t="shared" si="2"/>
        <v>470.4993045</v>
      </c>
      <c r="U8" s="4">
        <v>6</v>
      </c>
      <c r="V8" s="5">
        <v>15.99</v>
      </c>
      <c r="W8" s="5">
        <v>9.04</v>
      </c>
      <c r="X8" s="4">
        <f t="shared" si="3"/>
        <v>653.364192</v>
      </c>
      <c r="Z8" s="4">
        <v>6</v>
      </c>
      <c r="AA8" s="5">
        <v>15.41</v>
      </c>
      <c r="AB8" s="5">
        <v>10.47</v>
      </c>
      <c r="AC8" s="4">
        <f t="shared" si="4"/>
        <v>844.6290345</v>
      </c>
    </row>
    <row r="9" ht="24" customHeight="1" spans="1:29">
      <c r="A9" s="4"/>
      <c r="B9" s="5"/>
      <c r="C9" s="5"/>
      <c r="D9" s="4"/>
      <c r="E9" s="4"/>
      <c r="F9" s="4"/>
      <c r="G9" s="5"/>
      <c r="H9" s="5"/>
      <c r="I9" s="4"/>
      <c r="J9" s="4"/>
      <c r="K9" s="4"/>
      <c r="L9" s="5"/>
      <c r="M9" s="5"/>
      <c r="N9" s="4"/>
      <c r="O9" s="4"/>
      <c r="P9" s="4"/>
      <c r="S9" s="4"/>
      <c r="U9" s="4"/>
      <c r="X9" s="4"/>
      <c r="Z9" s="4"/>
      <c r="AC9" s="4"/>
    </row>
    <row r="10" ht="24" customHeight="1" spans="1:26">
      <c r="A10" s="4" t="s">
        <v>10</v>
      </c>
      <c r="B10" s="5"/>
      <c r="C10" s="5"/>
      <c r="D10" s="4"/>
      <c r="E10" s="4"/>
      <c r="F10" s="4" t="s">
        <v>10</v>
      </c>
      <c r="G10" s="5"/>
      <c r="H10" s="5"/>
      <c r="I10" s="5"/>
      <c r="J10" s="5"/>
      <c r="K10" s="4" t="s">
        <v>10</v>
      </c>
      <c r="L10" s="5"/>
      <c r="M10" s="5"/>
      <c r="N10" s="5"/>
      <c r="O10" s="5"/>
      <c r="P10" s="4" t="s">
        <v>10</v>
      </c>
      <c r="U10" s="4" t="s">
        <v>10</v>
      </c>
      <c r="Z10" s="4" t="s">
        <v>10</v>
      </c>
    </row>
    <row r="11" ht="24" customHeight="1" spans="1:29">
      <c r="A11" s="4">
        <v>1</v>
      </c>
      <c r="B11" s="5">
        <v>7.94</v>
      </c>
      <c r="C11" s="5">
        <v>7.82</v>
      </c>
      <c r="D11" s="4">
        <f t="shared" ref="D11:D16" si="6">0.5*B11*C11*C11</f>
        <v>242.775028</v>
      </c>
      <c r="E11" s="4"/>
      <c r="F11" s="4">
        <v>1</v>
      </c>
      <c r="G11" s="5">
        <v>8.92</v>
      </c>
      <c r="H11" s="5">
        <v>8.44</v>
      </c>
      <c r="I11" s="4">
        <f t="shared" ref="I11:I16" si="7">0.5*G11*H11*H11</f>
        <v>317.701856</v>
      </c>
      <c r="J11" s="4"/>
      <c r="K11" s="4">
        <v>1</v>
      </c>
      <c r="L11" s="5">
        <v>10.23</v>
      </c>
      <c r="M11" s="5">
        <v>9.48</v>
      </c>
      <c r="N11" s="4">
        <f t="shared" ref="N11:N16" si="8">0.5*L11*M11*M11</f>
        <v>459.687096</v>
      </c>
      <c r="O11" s="4"/>
      <c r="P11" s="4">
        <v>1</v>
      </c>
      <c r="Q11" s="5">
        <v>11.85</v>
      </c>
      <c r="R11" s="5">
        <v>10.06</v>
      </c>
      <c r="S11" s="4">
        <f t="shared" ref="S11:S16" si="9">0.5*Q11*R11*R11</f>
        <v>599.63133</v>
      </c>
      <c r="U11" s="4">
        <v>1</v>
      </c>
      <c r="V11" s="5">
        <v>12.75</v>
      </c>
      <c r="W11" s="5">
        <v>11.73</v>
      </c>
      <c r="X11" s="4">
        <f t="shared" ref="X11:X16" si="10">0.5*V11*W11*W11</f>
        <v>877.1547375</v>
      </c>
      <c r="Z11" s="4">
        <v>1</v>
      </c>
      <c r="AA11" s="5">
        <v>14.17</v>
      </c>
      <c r="AB11" s="5">
        <v>13.04</v>
      </c>
      <c r="AC11" s="4">
        <f t="shared" ref="AC11:AC16" si="11">0.5*AA11*AB11*AB11</f>
        <v>1204.744736</v>
      </c>
    </row>
    <row r="12" ht="24" customHeight="1" spans="1:29">
      <c r="A12" s="4">
        <v>2</v>
      </c>
      <c r="B12" s="5">
        <v>7.5</v>
      </c>
      <c r="C12" s="5">
        <v>7.15</v>
      </c>
      <c r="D12" s="4">
        <f t="shared" si="6"/>
        <v>191.709375</v>
      </c>
      <c r="E12" s="4"/>
      <c r="F12" s="4">
        <v>2</v>
      </c>
      <c r="G12" s="5">
        <v>10.67</v>
      </c>
      <c r="H12" s="5">
        <v>7.68</v>
      </c>
      <c r="I12" s="4">
        <f t="shared" si="7"/>
        <v>314.671104</v>
      </c>
      <c r="J12" s="4"/>
      <c r="K12" s="4">
        <v>2</v>
      </c>
      <c r="L12" s="5">
        <v>10.45</v>
      </c>
      <c r="M12" s="5">
        <v>8.64</v>
      </c>
      <c r="N12" s="4">
        <f t="shared" si="8"/>
        <v>390.04416</v>
      </c>
      <c r="O12" s="4"/>
      <c r="P12" s="4">
        <v>2</v>
      </c>
      <c r="Q12" s="5">
        <v>12.1</v>
      </c>
      <c r="R12" s="5">
        <v>9.85</v>
      </c>
      <c r="S12" s="4">
        <f t="shared" si="9"/>
        <v>586.986125</v>
      </c>
      <c r="U12" s="4">
        <v>2</v>
      </c>
      <c r="V12" s="5">
        <v>12.29</v>
      </c>
      <c r="W12" s="5">
        <v>11.29</v>
      </c>
      <c r="X12" s="4">
        <f t="shared" si="10"/>
        <v>783.2668945</v>
      </c>
      <c r="Z12" s="4">
        <v>2</v>
      </c>
      <c r="AA12" s="5">
        <v>12.44</v>
      </c>
      <c r="AB12" s="5">
        <v>11.35</v>
      </c>
      <c r="AC12" s="4">
        <f t="shared" si="11"/>
        <v>801.27595</v>
      </c>
    </row>
    <row r="13" ht="24" customHeight="1" spans="1:29">
      <c r="A13" s="4">
        <v>3</v>
      </c>
      <c r="B13" s="5">
        <v>8.57</v>
      </c>
      <c r="C13" s="5">
        <v>6.44</v>
      </c>
      <c r="D13" s="4">
        <f t="shared" si="6"/>
        <v>177.714376</v>
      </c>
      <c r="E13" s="4"/>
      <c r="F13" s="4">
        <v>3</v>
      </c>
      <c r="G13" s="5">
        <v>9.26</v>
      </c>
      <c r="H13" s="5">
        <v>8.06</v>
      </c>
      <c r="I13" s="4">
        <f t="shared" si="7"/>
        <v>300.781468</v>
      </c>
      <c r="J13" s="4"/>
      <c r="K13" s="4">
        <v>3</v>
      </c>
      <c r="L13" s="5">
        <v>11.08</v>
      </c>
      <c r="M13" s="5">
        <v>8.23</v>
      </c>
      <c r="N13" s="4">
        <f t="shared" si="8"/>
        <v>375.240266</v>
      </c>
      <c r="O13" s="4"/>
      <c r="P13" s="4">
        <v>3</v>
      </c>
      <c r="Q13" s="5">
        <v>10.75</v>
      </c>
      <c r="R13" s="5">
        <v>9.64</v>
      </c>
      <c r="S13" s="4">
        <f t="shared" si="9"/>
        <v>499.4966</v>
      </c>
      <c r="U13" s="4">
        <v>3</v>
      </c>
      <c r="V13" s="5">
        <v>11.08</v>
      </c>
      <c r="W13" s="5">
        <v>10.66</v>
      </c>
      <c r="X13" s="4">
        <f t="shared" si="10"/>
        <v>629.541224</v>
      </c>
      <c r="Z13" s="4">
        <v>3</v>
      </c>
      <c r="AA13" s="5">
        <v>11.23</v>
      </c>
      <c r="AB13" s="5">
        <v>11.05</v>
      </c>
      <c r="AC13" s="4">
        <f t="shared" si="11"/>
        <v>685.6055375</v>
      </c>
    </row>
    <row r="14" ht="24" customHeight="1" spans="1:29">
      <c r="A14" s="4">
        <v>4</v>
      </c>
      <c r="B14" s="5">
        <v>7.16</v>
      </c>
      <c r="C14" s="5">
        <v>6.8</v>
      </c>
      <c r="D14" s="4">
        <f t="shared" si="6"/>
        <v>165.5392</v>
      </c>
      <c r="E14" s="4"/>
      <c r="F14" s="4">
        <v>4</v>
      </c>
      <c r="G14" s="5">
        <v>9.02</v>
      </c>
      <c r="H14" s="5">
        <v>7.65</v>
      </c>
      <c r="I14" s="4">
        <f t="shared" si="7"/>
        <v>263.936475</v>
      </c>
      <c r="J14" s="4"/>
      <c r="K14" s="4">
        <v>4</v>
      </c>
      <c r="L14" s="5">
        <v>9.23</v>
      </c>
      <c r="M14" s="5">
        <v>6.88</v>
      </c>
      <c r="N14" s="4">
        <f t="shared" si="8"/>
        <v>218.448256</v>
      </c>
      <c r="O14" s="4"/>
      <c r="P14" s="4">
        <v>4</v>
      </c>
      <c r="Q14" s="5">
        <v>9.37</v>
      </c>
      <c r="R14" s="5">
        <v>7.96</v>
      </c>
      <c r="S14" s="4">
        <f t="shared" si="9"/>
        <v>296.849096</v>
      </c>
      <c r="U14" s="4">
        <v>4</v>
      </c>
      <c r="V14" s="5">
        <v>9.21</v>
      </c>
      <c r="W14" s="5">
        <v>8.21</v>
      </c>
      <c r="X14" s="4">
        <f t="shared" si="10"/>
        <v>310.3958805</v>
      </c>
      <c r="Z14" s="4">
        <v>4</v>
      </c>
      <c r="AA14" s="5">
        <v>12.1</v>
      </c>
      <c r="AB14" s="5">
        <v>9.85</v>
      </c>
      <c r="AC14" s="4">
        <f t="shared" si="11"/>
        <v>586.986125</v>
      </c>
    </row>
    <row r="15" ht="24" customHeight="1" spans="1:29">
      <c r="A15" s="4">
        <v>5</v>
      </c>
      <c r="B15" s="5">
        <v>7.58</v>
      </c>
      <c r="C15" s="5">
        <v>6.6</v>
      </c>
      <c r="D15" s="4">
        <f t="shared" si="6"/>
        <v>165.0924</v>
      </c>
      <c r="E15" s="4"/>
      <c r="F15" s="4">
        <v>5</v>
      </c>
      <c r="G15" s="5">
        <v>8.15</v>
      </c>
      <c r="H15" s="5">
        <v>7.51</v>
      </c>
      <c r="I15" s="4">
        <f t="shared" si="7"/>
        <v>229.8304075</v>
      </c>
      <c r="J15" s="4"/>
      <c r="K15" s="4">
        <v>5</v>
      </c>
      <c r="L15" s="5">
        <v>7.67</v>
      </c>
      <c r="M15" s="5">
        <v>7.29</v>
      </c>
      <c r="N15" s="4">
        <f t="shared" si="8"/>
        <v>203.8076235</v>
      </c>
      <c r="O15" s="4"/>
      <c r="P15" s="4">
        <v>5</v>
      </c>
      <c r="Q15" s="5">
        <v>9.41</v>
      </c>
      <c r="R15" s="5">
        <v>6.97</v>
      </c>
      <c r="S15" s="4">
        <f t="shared" si="9"/>
        <v>228.5731345</v>
      </c>
      <c r="U15" s="4">
        <v>5</v>
      </c>
      <c r="V15" s="5">
        <v>10.37</v>
      </c>
      <c r="W15" s="5">
        <v>7.62</v>
      </c>
      <c r="X15" s="4">
        <f t="shared" si="10"/>
        <v>301.063914</v>
      </c>
      <c r="Z15" s="4">
        <v>5</v>
      </c>
      <c r="AA15" s="5">
        <v>10.45</v>
      </c>
      <c r="AB15" s="5">
        <v>9.11</v>
      </c>
      <c r="AC15" s="4">
        <f t="shared" si="11"/>
        <v>433.6337225</v>
      </c>
    </row>
    <row r="16" ht="24" customHeight="1" spans="1:29">
      <c r="A16" s="4">
        <v>6</v>
      </c>
      <c r="B16" s="5">
        <v>8.73</v>
      </c>
      <c r="C16" s="5">
        <v>5.95</v>
      </c>
      <c r="D16" s="4">
        <f t="shared" si="6"/>
        <v>154.5319125</v>
      </c>
      <c r="E16" s="4"/>
      <c r="F16" s="4">
        <v>6</v>
      </c>
      <c r="G16" s="5">
        <v>9.67</v>
      </c>
      <c r="H16" s="5">
        <v>6.6</v>
      </c>
      <c r="I16" s="4">
        <f t="shared" si="7"/>
        <v>210.6126</v>
      </c>
      <c r="J16" s="4"/>
      <c r="K16" s="4">
        <v>6</v>
      </c>
      <c r="L16" s="5">
        <v>7.47</v>
      </c>
      <c r="M16" s="5">
        <v>7.11</v>
      </c>
      <c r="N16" s="4">
        <f t="shared" si="8"/>
        <v>188.8120935</v>
      </c>
      <c r="O16" s="4"/>
      <c r="P16" s="4">
        <v>6</v>
      </c>
      <c r="Q16" s="5">
        <v>7.65</v>
      </c>
      <c r="R16" s="5">
        <v>7.02</v>
      </c>
      <c r="S16" s="4">
        <f t="shared" si="9"/>
        <v>188.49753</v>
      </c>
      <c r="U16" s="4">
        <v>6</v>
      </c>
      <c r="V16" s="5">
        <v>6.85</v>
      </c>
      <c r="W16" s="5">
        <v>7.45</v>
      </c>
      <c r="X16" s="4">
        <f t="shared" si="10"/>
        <v>190.0960625</v>
      </c>
      <c r="Z16" s="4">
        <v>6</v>
      </c>
      <c r="AA16" s="5">
        <v>8.22</v>
      </c>
      <c r="AB16" s="5">
        <v>8.03</v>
      </c>
      <c r="AC16" s="4">
        <f t="shared" si="11"/>
        <v>265.016499</v>
      </c>
    </row>
    <row r="17" spans="1:26">
      <c r="A17" s="3"/>
      <c r="C17" s="3"/>
      <c r="D17" s="3"/>
      <c r="E17" s="3"/>
      <c r="F17" s="3"/>
      <c r="K17" s="3"/>
      <c r="P17" s="3"/>
      <c r="Q17" s="3"/>
      <c r="U17" s="3"/>
      <c r="Z17" s="3"/>
    </row>
    <row r="18" spans="2:2">
      <c r="B18" s="4"/>
    </row>
    <row r="19" spans="2:15">
      <c r="B19" s="4"/>
      <c r="C19" s="4"/>
      <c r="D19" s="4"/>
      <c r="E19" s="4"/>
      <c r="G19" s="4"/>
      <c r="H19" s="4"/>
      <c r="I19" s="4"/>
      <c r="J19" s="4"/>
      <c r="L19" s="4"/>
      <c r="M19" s="4"/>
      <c r="N19" s="4"/>
      <c r="O19" s="4"/>
    </row>
    <row r="20" spans="2:15">
      <c r="B20" s="4"/>
      <c r="C20" s="4"/>
      <c r="D20" s="4"/>
      <c r="E20" s="4"/>
      <c r="G20" s="4"/>
      <c r="H20" s="4"/>
      <c r="I20" s="4"/>
      <c r="J20" s="4"/>
      <c r="L20" s="4"/>
      <c r="M20" s="4"/>
      <c r="N20" s="4"/>
      <c r="O20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xenograft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liyini</dc:creator>
  <cp:lastModifiedBy>之校</cp:lastModifiedBy>
  <dcterms:created xsi:type="dcterms:W3CDTF">2024-08-10T19:09:00Z</dcterms:created>
  <dcterms:modified xsi:type="dcterms:W3CDTF">2025-06-28T12:53:07Z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B5C44CC3D97F4AF45B59A86698C8ACC7_41</vt:lpwstr>
  </property>
  <property fmtid="{D5CDD505-2E9C-101B-9397-08002B2CF9AE}" pid="3" name="KSOProductBuildVer">
    <vt:lpwstr>2052-7.4.1.8983</vt:lpwstr>
  </property>
</Properties>
</file>