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xin/Desktop/"/>
    </mc:Choice>
  </mc:AlternateContent>
  <xr:revisionPtr revIDLastSave="0" documentId="13_ncr:1_{8581A871-A691-804B-81FF-F6CEEBFAAB98}" xr6:coauthVersionLast="47" xr6:coauthVersionMax="47" xr10:uidLastSave="{00000000-0000-0000-0000-000000000000}"/>
  <bookViews>
    <workbookView xWindow="5540" yWindow="500" windowWidth="20240" windowHeight="15940" xr2:uid="{4D5E6A58-E090-8142-B901-5487C6CA37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3" i="1" l="1"/>
  <c r="AM4" i="1"/>
  <c r="AM5" i="1"/>
  <c r="AM6" i="1"/>
  <c r="AM7" i="1"/>
  <c r="AM8" i="1"/>
  <c r="AM9" i="1"/>
  <c r="AM10" i="1"/>
  <c r="AM11" i="1"/>
  <c r="AM12" i="1"/>
  <c r="AM13" i="1"/>
  <c r="AM14" i="1"/>
  <c r="AM15" i="1"/>
  <c r="AM16" i="1"/>
  <c r="AM2" i="1"/>
  <c r="U82" i="1" l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44" i="1"/>
  <c r="U22" i="1"/>
  <c r="U45" i="1" l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</calcChain>
</file>

<file path=xl/sharedStrings.xml><?xml version="1.0" encoding="utf-8"?>
<sst xmlns="http://schemas.openxmlformats.org/spreadsheetml/2006/main" count="286" uniqueCount="108">
  <si>
    <t>sgRNA</t>
  </si>
  <si>
    <t>Gene</t>
  </si>
  <si>
    <t>B11-nude-L1</t>
    <phoneticPr fontId="1" type="noConversion"/>
  </si>
  <si>
    <t>B11-nude-L2</t>
    <phoneticPr fontId="1" type="noConversion"/>
  </si>
  <si>
    <t>B11-nude-L3</t>
    <phoneticPr fontId="1" type="noConversion"/>
  </si>
  <si>
    <t>B11-nude-P1</t>
    <phoneticPr fontId="1" type="noConversion"/>
  </si>
  <si>
    <t>B11-nude-P2</t>
    <phoneticPr fontId="1" type="noConversion"/>
  </si>
  <si>
    <t>B11-nude-P3</t>
    <phoneticPr fontId="1" type="noConversion"/>
  </si>
  <si>
    <t>B18-nude-L1</t>
    <phoneticPr fontId="1" type="noConversion"/>
  </si>
  <si>
    <t>B18-nude-L2</t>
    <phoneticPr fontId="1" type="noConversion"/>
  </si>
  <si>
    <t>B18-nude-L3</t>
    <phoneticPr fontId="1" type="noConversion"/>
  </si>
  <si>
    <t>B18-nude-P1</t>
    <phoneticPr fontId="1" type="noConversion"/>
  </si>
  <si>
    <t>B18-nude-P2</t>
    <phoneticPr fontId="1" type="noConversion"/>
  </si>
  <si>
    <t>B18-nude-P3</t>
    <phoneticPr fontId="1" type="noConversion"/>
  </si>
  <si>
    <t>B25-nude-L1</t>
    <phoneticPr fontId="1" type="noConversion"/>
  </si>
  <si>
    <t>B25-nude-L2</t>
    <phoneticPr fontId="1" type="noConversion"/>
  </si>
  <si>
    <t>B25-nude-L3</t>
    <phoneticPr fontId="1" type="noConversion"/>
  </si>
  <si>
    <t>B25-nude-P1</t>
    <phoneticPr fontId="1" type="noConversion"/>
  </si>
  <si>
    <t>B25-nude-P2</t>
    <phoneticPr fontId="1" type="noConversion"/>
  </si>
  <si>
    <t>B25-nude-P3</t>
    <phoneticPr fontId="1" type="noConversion"/>
  </si>
  <si>
    <t>B18-balbc-L1</t>
    <phoneticPr fontId="1" type="noConversion"/>
  </si>
  <si>
    <t>B18-balbc-L2</t>
    <phoneticPr fontId="1" type="noConversion"/>
  </si>
  <si>
    <t>B18-balbc-L3</t>
    <phoneticPr fontId="1" type="noConversion"/>
  </si>
  <si>
    <t>B18-balbc-P1</t>
    <phoneticPr fontId="1" type="noConversion"/>
  </si>
  <si>
    <t>B18-balbc-P2</t>
    <phoneticPr fontId="1" type="noConversion"/>
  </si>
  <si>
    <t>B18-balbc-P3</t>
    <phoneticPr fontId="1" type="noConversion"/>
  </si>
  <si>
    <t>B25-balbc-L1</t>
    <phoneticPr fontId="1" type="noConversion"/>
  </si>
  <si>
    <t>B25-balbc-L2</t>
    <phoneticPr fontId="1" type="noConversion"/>
  </si>
  <si>
    <t>B25-balbc-L3</t>
    <phoneticPr fontId="1" type="noConversion"/>
  </si>
  <si>
    <t>B25-balbc-P1</t>
    <phoneticPr fontId="1" type="noConversion"/>
  </si>
  <si>
    <t>B25-balbc-P2</t>
    <phoneticPr fontId="1" type="noConversion"/>
  </si>
  <si>
    <t>B25-balbc-P3</t>
    <phoneticPr fontId="1" type="noConversion"/>
  </si>
  <si>
    <t>B30-balbc-L1</t>
    <phoneticPr fontId="1" type="noConversion"/>
  </si>
  <si>
    <t>B30-balbc-L2</t>
    <phoneticPr fontId="1" type="noConversion"/>
  </si>
  <si>
    <t>B30-balbc-L3</t>
    <phoneticPr fontId="1" type="noConversion"/>
  </si>
  <si>
    <t>B30-balbc-P1</t>
    <phoneticPr fontId="1" type="noConversion"/>
  </si>
  <si>
    <t>B30-balbc-P2</t>
    <phoneticPr fontId="1" type="noConversion"/>
  </si>
  <si>
    <t>B30-balbc-P3</t>
    <phoneticPr fontId="1" type="noConversion"/>
  </si>
  <si>
    <t>MGLibB_31695</t>
  </si>
  <si>
    <t>Morc4</t>
  </si>
  <si>
    <t>MGLibB_14257</t>
  </si>
  <si>
    <t>Dlg4</t>
  </si>
  <si>
    <t>MGLibB_33033</t>
  </si>
  <si>
    <t>Myrip</t>
  </si>
  <si>
    <t>MGLibB_19002</t>
  </si>
  <si>
    <t>Fstl3</t>
  </si>
  <si>
    <t>MGLibB_39770</t>
  </si>
  <si>
    <t>Pcdhb11</t>
  </si>
  <si>
    <t>MGLibB_24122</t>
  </si>
  <si>
    <t>Hibch</t>
  </si>
  <si>
    <t>MGLibB_57564</t>
  </si>
  <si>
    <t>Usp33</t>
  </si>
  <si>
    <t>MGLibB_08248</t>
  </si>
  <si>
    <t>Cbx4</t>
  </si>
  <si>
    <t>MGLibB_05740</t>
  </si>
  <si>
    <t>Atp1a1</t>
  </si>
  <si>
    <t>MGLibB_03097</t>
  </si>
  <si>
    <t>Adarb1</t>
  </si>
  <si>
    <t>MGLibB_14545</t>
  </si>
  <si>
    <t>Dnajc30</t>
  </si>
  <si>
    <t>MGLibB_57565</t>
  </si>
  <si>
    <t>MGLibB_03693</t>
  </si>
  <si>
    <t>Akr1c20</t>
  </si>
  <si>
    <t>MGLibB_17898</t>
  </si>
  <si>
    <t>Fbxl18</t>
  </si>
  <si>
    <t>MGLibB_24551</t>
  </si>
  <si>
    <t>Hnrnpa0</t>
  </si>
  <si>
    <t>Average</t>
  </si>
  <si>
    <t>Average per tumor</t>
  </si>
  <si>
    <t>Lung (average per lung)</t>
  </si>
  <si>
    <t>PT (average per primary tumor)</t>
  </si>
  <si>
    <t>Average sgRNA per tumor in Balb/c mice</t>
  </si>
  <si>
    <t>Nude-lung-1</t>
    <phoneticPr fontId="1" type="noConversion"/>
  </si>
  <si>
    <t>Nude-lung-2</t>
  </si>
  <si>
    <t>Nude-lung-3</t>
  </si>
  <si>
    <t>Nude-lung-4</t>
  </si>
  <si>
    <t>Nude-lung-5</t>
  </si>
  <si>
    <t>Nude-lung-6</t>
  </si>
  <si>
    <t>Nude-lung-7</t>
  </si>
  <si>
    <t>Nude-lung-8</t>
  </si>
  <si>
    <t>Nude-lung-9</t>
  </si>
  <si>
    <t>Nude-Ptumor-1</t>
    <phoneticPr fontId="1" type="noConversion"/>
  </si>
  <si>
    <t>Nude-Ptumor-2</t>
  </si>
  <si>
    <t>Nude-Ptumor-3</t>
  </si>
  <si>
    <t>Nude-Ptumor-4</t>
  </si>
  <si>
    <t>Nude-Ptumor-5</t>
  </si>
  <si>
    <t>Nude-Ptumor-6</t>
  </si>
  <si>
    <t>Nude-Ptumor-7</t>
  </si>
  <si>
    <t>Nude-Ptumor-8</t>
  </si>
  <si>
    <t>Nude-Ptumor-9</t>
  </si>
  <si>
    <t>balbc-Lung-1</t>
    <phoneticPr fontId="1" type="noConversion"/>
  </si>
  <si>
    <t>balbc-Lung-2</t>
  </si>
  <si>
    <t>balbc-Lung-3</t>
  </si>
  <si>
    <t>balbc-Lung-5</t>
  </si>
  <si>
    <t>balbc-Lung-6</t>
  </si>
  <si>
    <t>balbc-Lung-7</t>
  </si>
  <si>
    <t>balbc-Lung-8</t>
  </si>
  <si>
    <t>balbc-Lung-9</t>
  </si>
  <si>
    <t>balbc-Ptumor-1</t>
    <phoneticPr fontId="1" type="noConversion"/>
  </si>
  <si>
    <t>balbc-Ptumor-2</t>
  </si>
  <si>
    <t>balbc-Ptumor-3</t>
  </si>
  <si>
    <t>balbc-Ptumor-4</t>
  </si>
  <si>
    <t>balbc-Ptumor-5</t>
  </si>
  <si>
    <t>balbc-Ptumor-6</t>
  </si>
  <si>
    <t>balbc-Ptumor-7</t>
  </si>
  <si>
    <t>balbc-Ptumor-8</t>
  </si>
  <si>
    <t>balbc-Ptumor-9</t>
  </si>
  <si>
    <t>balbc-Lung-4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</si>
</sst>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8"/>
      <color rgb="FFFF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2" fillId="0" borderId="0" xfId="0" applyNumberFormat="1" applyFont="1">
      <alignment vertical="center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665239</xdr:colOff>
      <xdr:row>2</xdr:row>
      <xdr:rowOff>151190</xdr:rowOff>
    </xdr:from>
    <xdr:to>
      <xdr:col>50</xdr:col>
      <xdr:colOff>46567</xdr:colOff>
      <xdr:row>14</xdr:row>
      <xdr:rowOff>197152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25794554-302C-3F9F-2D49-878E728DB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50953" y="786190"/>
          <a:ext cx="4279900" cy="2616200"/>
        </a:xfrm>
        <a:prstGeom prst="rect">
          <a:avLst/>
        </a:prstGeom>
      </xdr:spPr>
    </xdr:pic>
    <xdr:clientData/>
  </xdr:twoCellAnchor>
  <xdr:twoCellAnchor editAs="oneCell">
    <xdr:from>
      <xdr:col>45</xdr:col>
      <xdr:colOff>60476</xdr:colOff>
      <xdr:row>24</xdr:row>
      <xdr:rowOff>90715</xdr:rowOff>
    </xdr:from>
    <xdr:to>
      <xdr:col>50</xdr:col>
      <xdr:colOff>258233</xdr:colOff>
      <xdr:row>36</xdr:row>
      <xdr:rowOff>136677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1A00F41E-C7CC-D132-71A7-BF967925C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62619" y="5745239"/>
          <a:ext cx="4279900" cy="2616200"/>
        </a:xfrm>
        <a:prstGeom prst="rect">
          <a:avLst/>
        </a:prstGeom>
      </xdr:spPr>
    </xdr:pic>
    <xdr:clientData/>
  </xdr:twoCellAnchor>
  <xdr:twoCellAnchor editAs="oneCell">
    <xdr:from>
      <xdr:col>45</xdr:col>
      <xdr:colOff>60476</xdr:colOff>
      <xdr:row>46</xdr:row>
      <xdr:rowOff>151191</xdr:rowOff>
    </xdr:from>
    <xdr:to>
      <xdr:col>50</xdr:col>
      <xdr:colOff>169333</xdr:colOff>
      <xdr:row>58</xdr:row>
      <xdr:rowOff>197152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4A0C6637-C6B8-571D-5A35-8C2B1D070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162619" y="10764762"/>
          <a:ext cx="4191000" cy="2616200"/>
        </a:xfrm>
        <a:prstGeom prst="rect">
          <a:avLst/>
        </a:prstGeom>
      </xdr:spPr>
    </xdr:pic>
    <xdr:clientData/>
  </xdr:twoCellAnchor>
  <xdr:twoCellAnchor editAs="oneCell">
    <xdr:from>
      <xdr:col>43</xdr:col>
      <xdr:colOff>514047</xdr:colOff>
      <xdr:row>66</xdr:row>
      <xdr:rowOff>574523</xdr:rowOff>
    </xdr:from>
    <xdr:to>
      <xdr:col>48</xdr:col>
      <xdr:colOff>711804</xdr:colOff>
      <xdr:row>79</xdr:row>
      <xdr:rowOff>45961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54A8D3ED-C487-CFA6-E462-D501855D3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983333" y="15451666"/>
          <a:ext cx="4279900" cy="2616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A3C30-A63B-C743-AEEA-EFB47BA67BFD}">
  <dimension ref="A1:BP1626"/>
  <sheetViews>
    <sheetView tabSelected="1" zoomScale="42" zoomScaleNormal="90" workbookViewId="0">
      <selection activeCell="AZ1" sqref="AZ1:BP72"/>
    </sheetView>
  </sheetViews>
  <sheetFormatPr baseColWidth="10" defaultRowHeight="16"/>
  <cols>
    <col min="1" max="1" width="15.5" style="1" customWidth="1"/>
    <col min="2" max="23" width="10.83203125" style="1"/>
    <col min="24" max="24" width="10.6640625" style="1" customWidth="1"/>
    <col min="25" max="16384" width="10.83203125" style="1"/>
  </cols>
  <sheetData>
    <row r="1" spans="1:51" ht="34">
      <c r="A1" s="2" t="s">
        <v>0</v>
      </c>
      <c r="B1" s="2" t="s">
        <v>1</v>
      </c>
      <c r="C1" s="2" t="s">
        <v>72</v>
      </c>
      <c r="D1" s="2" t="s">
        <v>73</v>
      </c>
      <c r="E1" s="2" t="s">
        <v>74</v>
      </c>
      <c r="F1" s="2" t="s">
        <v>75</v>
      </c>
      <c r="G1" s="2" t="s">
        <v>76</v>
      </c>
      <c r="H1" s="2" t="s">
        <v>77</v>
      </c>
      <c r="I1" s="2" t="s">
        <v>78</v>
      </c>
      <c r="J1" s="2" t="s">
        <v>79</v>
      </c>
      <c r="K1" s="2" t="s">
        <v>80</v>
      </c>
      <c r="L1" s="2" t="s">
        <v>81</v>
      </c>
      <c r="M1" s="2" t="s">
        <v>82</v>
      </c>
      <c r="N1" s="2" t="s">
        <v>83</v>
      </c>
      <c r="O1" s="2" t="s">
        <v>84</v>
      </c>
      <c r="P1" s="2" t="s">
        <v>85</v>
      </c>
      <c r="Q1" s="2" t="s">
        <v>86</v>
      </c>
      <c r="R1" s="2" t="s">
        <v>87</v>
      </c>
      <c r="S1" s="2" t="s">
        <v>88</v>
      </c>
      <c r="T1" s="2" t="s">
        <v>89</v>
      </c>
      <c r="U1" s="2" t="s">
        <v>90</v>
      </c>
      <c r="V1" s="2" t="s">
        <v>91</v>
      </c>
      <c r="W1" s="2" t="s">
        <v>92</v>
      </c>
      <c r="X1" s="2" t="s">
        <v>107</v>
      </c>
      <c r="Y1" s="2" t="s">
        <v>93</v>
      </c>
      <c r="Z1" s="2" t="s">
        <v>94</v>
      </c>
      <c r="AA1" s="2" t="s">
        <v>95</v>
      </c>
      <c r="AB1" s="2" t="s">
        <v>96</v>
      </c>
      <c r="AC1" s="2" t="s">
        <v>97</v>
      </c>
      <c r="AD1" s="2" t="s">
        <v>98</v>
      </c>
      <c r="AE1" s="2" t="s">
        <v>99</v>
      </c>
      <c r="AF1" s="2" t="s">
        <v>100</v>
      </c>
      <c r="AG1" s="2" t="s">
        <v>101</v>
      </c>
      <c r="AH1" s="2" t="s">
        <v>102</v>
      </c>
      <c r="AI1" s="2" t="s">
        <v>103</v>
      </c>
      <c r="AJ1" s="2" t="s">
        <v>104</v>
      </c>
      <c r="AK1" s="2" t="s">
        <v>105</v>
      </c>
      <c r="AL1" s="2" t="s">
        <v>106</v>
      </c>
      <c r="AM1" s="2" t="s">
        <v>68</v>
      </c>
      <c r="AQ1" s="2" t="s">
        <v>68</v>
      </c>
    </row>
    <row r="2" spans="1:51">
      <c r="A2" s="1" t="s">
        <v>38</v>
      </c>
      <c r="B2" s="1" t="s">
        <v>39</v>
      </c>
      <c r="C2" s="1">
        <v>811.12883485714804</v>
      </c>
      <c r="D2" s="1">
        <v>28406.6452994092</v>
      </c>
      <c r="E2" s="1">
        <v>14996.7144117512</v>
      </c>
      <c r="F2" s="1">
        <v>3.3664200457919402</v>
      </c>
      <c r="G2" s="1">
        <v>1.61563785211819</v>
      </c>
      <c r="H2" s="1">
        <v>101.642097785524</v>
      </c>
      <c r="I2" s="1">
        <v>36215.548116156497</v>
      </c>
      <c r="J2" s="1">
        <v>23645.2736870316</v>
      </c>
      <c r="K2" s="1">
        <v>733.69682288771901</v>
      </c>
      <c r="L2" s="1">
        <v>14.151380996636099</v>
      </c>
      <c r="M2" s="1">
        <v>78.613041215600802</v>
      </c>
      <c r="N2" s="1">
        <v>730.72925468566098</v>
      </c>
      <c r="O2" s="1">
        <v>30.653773396252699</v>
      </c>
      <c r="P2" s="1">
        <v>24691.850153280098</v>
      </c>
      <c r="Q2" s="1">
        <v>9553.1852168137393</v>
      </c>
      <c r="R2" s="1">
        <v>745.97393119966102</v>
      </c>
      <c r="S2" s="1">
        <v>1380.6758148833101</v>
      </c>
      <c r="T2" s="1">
        <v>55.087074230488803</v>
      </c>
      <c r="U2" s="1">
        <v>41405.7361497608</v>
      </c>
      <c r="V2" s="1">
        <v>87854.8457417147</v>
      </c>
      <c r="W2" s="1">
        <v>9061.3790757259303</v>
      </c>
      <c r="X2" s="1">
        <v>659.89377882101098</v>
      </c>
      <c r="Y2" s="1">
        <v>3.92702680586018</v>
      </c>
      <c r="Z2" s="1">
        <v>10.432163110959699</v>
      </c>
      <c r="AA2" s="1">
        <v>20235.860229443999</v>
      </c>
      <c r="AB2" s="1">
        <v>70.330330563179004</v>
      </c>
      <c r="AC2" s="1">
        <v>3401.18319510537</v>
      </c>
      <c r="AD2" s="1">
        <v>271.08911596097198</v>
      </c>
      <c r="AE2" s="1">
        <v>5222.7007629256404</v>
      </c>
      <c r="AF2" s="1">
        <v>22099.224576142798</v>
      </c>
      <c r="AG2" s="1">
        <v>1640.1610413972301</v>
      </c>
      <c r="AH2" s="1">
        <v>28755.057847444299</v>
      </c>
      <c r="AI2" s="1">
        <v>135937.82081757701</v>
      </c>
      <c r="AJ2" s="1">
        <v>3.16584339220522</v>
      </c>
      <c r="AK2" s="1">
        <v>6.3502057753641301</v>
      </c>
      <c r="AL2" s="1">
        <v>10.2764818707873</v>
      </c>
      <c r="AM2" s="1">
        <f>AVERAGE(C2:AL2)</f>
        <v>13856.832926444898</v>
      </c>
      <c r="AP2" s="3" t="s">
        <v>39</v>
      </c>
      <c r="AQ2" s="1">
        <v>13856.832926444898</v>
      </c>
    </row>
    <row r="3" spans="1:51">
      <c r="A3" s="1" t="s">
        <v>40</v>
      </c>
      <c r="B3" s="1" t="s">
        <v>41</v>
      </c>
      <c r="C3" s="1">
        <v>480.05584103790397</v>
      </c>
      <c r="D3" s="1">
        <v>31179.861053697801</v>
      </c>
      <c r="E3" s="1">
        <v>30570.225531646702</v>
      </c>
      <c r="F3" s="1">
        <v>646.91371879968494</v>
      </c>
      <c r="G3" s="1">
        <v>35.544032746600102</v>
      </c>
      <c r="H3" s="1">
        <v>1.9299132490922299</v>
      </c>
      <c r="I3" s="1">
        <v>7725.7595934860601</v>
      </c>
      <c r="J3" s="1">
        <v>15975.6278053116</v>
      </c>
      <c r="K3" s="1">
        <v>10191.217998706001</v>
      </c>
      <c r="L3" s="1">
        <v>90.973163549804099</v>
      </c>
      <c r="M3" s="1">
        <v>71.466401105091606</v>
      </c>
      <c r="N3" s="1">
        <v>701.79872225238398</v>
      </c>
      <c r="O3" s="1">
        <v>134.000780846476</v>
      </c>
      <c r="P3" s="1">
        <v>24691.850153280098</v>
      </c>
      <c r="Q3" s="1">
        <v>4776.5926084068697</v>
      </c>
      <c r="R3" s="1">
        <v>0.64867298365187898</v>
      </c>
      <c r="S3" s="1">
        <v>74.699177826513406</v>
      </c>
      <c r="T3" s="1">
        <v>18.028497020887201</v>
      </c>
      <c r="U3" s="1">
        <v>65047.491107608403</v>
      </c>
      <c r="V3" s="1">
        <v>88640.894172322194</v>
      </c>
      <c r="W3" s="1">
        <v>30.315271720606098</v>
      </c>
      <c r="X3" s="1">
        <v>1.5031748948086801</v>
      </c>
      <c r="Y3" s="1">
        <v>15.708107223440701</v>
      </c>
      <c r="Z3" s="1">
        <v>121.013092087133</v>
      </c>
      <c r="AA3" s="1">
        <v>15684.749392501</v>
      </c>
      <c r="AB3" s="1">
        <v>59.780780978702097</v>
      </c>
      <c r="AC3" s="1">
        <v>27421.2658892078</v>
      </c>
      <c r="AD3" s="1">
        <v>518.56061954655695</v>
      </c>
      <c r="AE3" s="1">
        <v>23688.777203148202</v>
      </c>
      <c r="AF3" s="1">
        <v>435.45270100774098</v>
      </c>
      <c r="AG3" s="1">
        <v>14997.222522275901</v>
      </c>
      <c r="AH3" s="1">
        <v>25340.118831358501</v>
      </c>
      <c r="AI3" s="1">
        <v>5048.7720642949998</v>
      </c>
      <c r="AJ3" s="1">
        <v>1350.2322067755199</v>
      </c>
      <c r="AK3" s="1">
        <v>349.26131764502702</v>
      </c>
      <c r="AL3" s="1">
        <v>24.179957343028999</v>
      </c>
      <c r="AM3" s="1">
        <f t="shared" ref="AM3:AM16" si="0">AVERAGE(C3:AL3)</f>
        <v>11003.958113274795</v>
      </c>
      <c r="AP3" s="1" t="s">
        <v>43</v>
      </c>
      <c r="AQ3" s="1">
        <v>11003.958113274795</v>
      </c>
    </row>
    <row r="4" spans="1:51">
      <c r="A4" s="1" t="s">
        <v>42</v>
      </c>
      <c r="B4" s="1" t="s">
        <v>43</v>
      </c>
      <c r="C4" s="1">
        <v>1208.4164274402401</v>
      </c>
      <c r="D4" s="1">
        <v>10330.807644172601</v>
      </c>
      <c r="E4" s="1">
        <v>12689.527579174101</v>
      </c>
      <c r="F4" s="1">
        <v>14.026750190799699</v>
      </c>
      <c r="G4" s="1">
        <v>117.133744278568</v>
      </c>
      <c r="H4" s="1">
        <v>73.336703465504797</v>
      </c>
      <c r="I4" s="1">
        <v>9812.60270207137</v>
      </c>
      <c r="J4" s="1">
        <v>16440.419704747899</v>
      </c>
      <c r="K4" s="1">
        <v>2890.4916546037498</v>
      </c>
      <c r="L4" s="1">
        <v>76.147907267613803</v>
      </c>
      <c r="M4" s="1">
        <v>16.079940248645599</v>
      </c>
      <c r="N4" s="1">
        <v>191.31481125231201</v>
      </c>
      <c r="O4" s="1">
        <v>259.24334072259398</v>
      </c>
      <c r="P4" s="1">
        <v>26749.5043327202</v>
      </c>
      <c r="Q4" s="1">
        <v>20471.111178886498</v>
      </c>
      <c r="R4" s="1">
        <v>38.920379019112701</v>
      </c>
      <c r="S4" s="1">
        <v>56.234212521083101</v>
      </c>
      <c r="T4" s="1">
        <v>6.0094990069624199</v>
      </c>
      <c r="U4" s="1">
        <v>6300.4969527618796</v>
      </c>
      <c r="V4" s="1">
        <v>48725.3933036487</v>
      </c>
      <c r="W4" s="1">
        <v>74825.308528294103</v>
      </c>
      <c r="X4" s="1">
        <v>237.50163337977099</v>
      </c>
      <c r="Y4" s="1">
        <v>76.969725394859495</v>
      </c>
      <c r="Z4" s="1">
        <v>219.07542533015399</v>
      </c>
      <c r="AA4" s="1">
        <v>3967.6350886169998</v>
      </c>
      <c r="AB4" s="1">
        <v>28494.3334276719</v>
      </c>
      <c r="AC4" s="1">
        <v>32126.258897883599</v>
      </c>
      <c r="AD4" s="1">
        <v>248.49835629755799</v>
      </c>
      <c r="AE4" s="1">
        <v>47073.426781139198</v>
      </c>
      <c r="AF4" s="1">
        <v>326.58952575580599</v>
      </c>
      <c r="AG4" s="1">
        <v>7.68825488154953</v>
      </c>
      <c r="AH4" s="1">
        <v>29429.5701039825</v>
      </c>
      <c r="AI4" s="1">
        <v>2530.3917086712399</v>
      </c>
      <c r="AJ4" s="1">
        <v>644.24913031376298</v>
      </c>
      <c r="AK4" s="1">
        <v>577.86872555813602</v>
      </c>
      <c r="AL4" s="1">
        <v>0.60449893357572604</v>
      </c>
      <c r="AM4" s="1">
        <f t="shared" si="0"/>
        <v>10479.25523834181</v>
      </c>
      <c r="AP4" s="1" t="s">
        <v>41</v>
      </c>
      <c r="AQ4" s="1">
        <v>10479.25523834181</v>
      </c>
    </row>
    <row r="5" spans="1:51">
      <c r="A5" s="1" t="s">
        <v>44</v>
      </c>
      <c r="B5" s="1" t="s">
        <v>45</v>
      </c>
      <c r="C5" s="1">
        <v>51647.387035801999</v>
      </c>
      <c r="D5" s="1">
        <v>89342.127165562706</v>
      </c>
      <c r="E5" s="1">
        <v>52200.102087057101</v>
      </c>
      <c r="F5" s="1">
        <v>2135.99351905498</v>
      </c>
      <c r="G5" s="1">
        <v>28.273662412068301</v>
      </c>
      <c r="H5" s="1">
        <v>54.680875390946603</v>
      </c>
      <c r="I5" s="1">
        <v>15.600322260844701</v>
      </c>
      <c r="J5" s="1">
        <v>74.181250782844401</v>
      </c>
      <c r="K5" s="1">
        <v>27705.7128475965</v>
      </c>
      <c r="L5" s="1">
        <v>134.77505711082</v>
      </c>
      <c r="M5" s="1">
        <v>25.906570400595701</v>
      </c>
      <c r="N5" s="1">
        <v>2914.5178319071701</v>
      </c>
      <c r="O5" s="1">
        <v>7.8823988733221197</v>
      </c>
      <c r="P5" s="1">
        <v>21090.955339260101</v>
      </c>
      <c r="Q5" s="1">
        <v>12623.851893646701</v>
      </c>
      <c r="R5" s="1">
        <v>19.460189509556301</v>
      </c>
      <c r="S5" s="1">
        <v>21.822231724599401</v>
      </c>
      <c r="T5" s="1">
        <v>76.120320754857303</v>
      </c>
      <c r="U5" s="1">
        <v>29388.868829671501</v>
      </c>
      <c r="V5" s="1">
        <v>57.656364103240698</v>
      </c>
      <c r="W5" s="1">
        <v>37071.246561198299</v>
      </c>
      <c r="X5" s="1">
        <v>1485.8883835183799</v>
      </c>
      <c r="Y5" s="1">
        <v>182.99944915308399</v>
      </c>
      <c r="Z5" s="1">
        <v>200.29753173042701</v>
      </c>
      <c r="AA5" s="1">
        <v>9.2127749735688997</v>
      </c>
      <c r="AB5" s="1">
        <v>11113.9504872463</v>
      </c>
      <c r="AC5" s="1">
        <v>13526.339152390299</v>
      </c>
      <c r="AD5" s="1">
        <v>450.78834055631398</v>
      </c>
      <c r="AE5" s="1">
        <v>33.177559108050701</v>
      </c>
      <c r="AF5" s="1">
        <v>9253.3698964145096</v>
      </c>
      <c r="AG5" s="1">
        <v>6531.1725218763204</v>
      </c>
      <c r="AH5" s="1">
        <v>49.440688960911402</v>
      </c>
      <c r="AI5" s="1">
        <v>98.760013946029602</v>
      </c>
      <c r="AJ5" s="1">
        <v>1.58292169610261</v>
      </c>
      <c r="AK5" s="1">
        <v>577.86872555813602</v>
      </c>
      <c r="AL5" s="1">
        <v>22.9709594758775</v>
      </c>
      <c r="AM5" s="1">
        <f t="shared" si="0"/>
        <v>10282.637271130148</v>
      </c>
      <c r="AP5" s="1" t="s">
        <v>47</v>
      </c>
      <c r="AQ5" s="1">
        <v>10282.637271130148</v>
      </c>
    </row>
    <row r="6" spans="1:51">
      <c r="A6" s="1" t="s">
        <v>46</v>
      </c>
      <c r="B6" s="1" t="s">
        <v>47</v>
      </c>
      <c r="C6" s="1">
        <v>36616.673116408398</v>
      </c>
      <c r="D6" s="1">
        <v>6136.2464458802297</v>
      </c>
      <c r="E6" s="1">
        <v>16150.3078280397</v>
      </c>
      <c r="F6" s="1">
        <v>11.782470160271799</v>
      </c>
      <c r="G6" s="1">
        <v>100.169546831327</v>
      </c>
      <c r="H6" s="1">
        <v>29.592003152747498</v>
      </c>
      <c r="I6" s="1">
        <v>10485.8166088662</v>
      </c>
      <c r="J6" s="1">
        <v>5273.8232978428496</v>
      </c>
      <c r="K6" s="1">
        <v>452.620872077824</v>
      </c>
      <c r="L6" s="1">
        <v>123.993052541955</v>
      </c>
      <c r="M6" s="1">
        <v>73.253061132718898</v>
      </c>
      <c r="N6" s="1">
        <v>133.45374638575899</v>
      </c>
      <c r="O6" s="1">
        <v>149.76557859312001</v>
      </c>
      <c r="P6" s="1">
        <v>20062.128249540099</v>
      </c>
      <c r="Q6" s="1">
        <v>26953.629718867302</v>
      </c>
      <c r="R6" s="1">
        <v>129.08592374672401</v>
      </c>
      <c r="S6" s="1">
        <v>47.001729868368002</v>
      </c>
      <c r="T6" s="1">
        <v>14.022164349578899</v>
      </c>
      <c r="U6" s="1">
        <v>16895.4771898857</v>
      </c>
      <c r="V6" s="1">
        <v>6861.1073282856396</v>
      </c>
      <c r="W6" s="1">
        <v>87193.939390301399</v>
      </c>
      <c r="X6" s="1">
        <v>1920.3059281180899</v>
      </c>
      <c r="Y6" s="1">
        <v>36.128646613913602</v>
      </c>
      <c r="Z6" s="1">
        <v>390.16290034989402</v>
      </c>
      <c r="AA6" s="1">
        <v>7242.7765917207498</v>
      </c>
      <c r="AB6" s="1">
        <v>66576.449169369298</v>
      </c>
      <c r="AC6" s="1">
        <v>44139.738561953804</v>
      </c>
      <c r="AD6" s="1">
        <v>744.46821618070101</v>
      </c>
      <c r="AE6" s="1">
        <v>8.29438977701267</v>
      </c>
      <c r="AF6" s="1">
        <v>435.45270100774098</v>
      </c>
      <c r="AG6" s="1">
        <v>1277.5316861508099</v>
      </c>
      <c r="AH6" s="1">
        <v>2088.8691085985001</v>
      </c>
      <c r="AI6" s="1">
        <v>6136.4668124843802</v>
      </c>
      <c r="AJ6" s="1">
        <v>1217.2667843029001</v>
      </c>
      <c r="AK6" s="1">
        <v>2.54008231014565</v>
      </c>
      <c r="AL6" s="1">
        <v>1.8134968007271699</v>
      </c>
      <c r="AM6" s="1">
        <f t="shared" si="0"/>
        <v>10169.782066624903</v>
      </c>
      <c r="AP6" s="1" t="s">
        <v>49</v>
      </c>
      <c r="AQ6" s="1">
        <v>10169.782066624903</v>
      </c>
    </row>
    <row r="7" spans="1:51">
      <c r="A7" s="1" t="s">
        <v>48</v>
      </c>
      <c r="B7" s="1" t="s">
        <v>49</v>
      </c>
      <c r="C7" s="1">
        <v>44115.4764264142</v>
      </c>
      <c r="D7" s="1">
        <v>2344.0620637110501</v>
      </c>
      <c r="E7" s="1">
        <v>8940.3489762363006</v>
      </c>
      <c r="F7" s="1">
        <v>30.297780412127398</v>
      </c>
      <c r="G7" s="1">
        <v>34.736213820541003</v>
      </c>
      <c r="H7" s="1">
        <v>20.585741323650399</v>
      </c>
      <c r="I7" s="1">
        <v>7868.5625434122503</v>
      </c>
      <c r="J7" s="1">
        <v>5896.2503551926502</v>
      </c>
      <c r="K7" s="1">
        <v>760.27420505599002</v>
      </c>
      <c r="L7" s="1">
        <v>104.450669260886</v>
      </c>
      <c r="M7" s="1">
        <v>21.4399203315274</v>
      </c>
      <c r="N7" s="1">
        <v>125.054559550291</v>
      </c>
      <c r="O7" s="1">
        <v>505.34934998965099</v>
      </c>
      <c r="P7" s="1">
        <v>22119.782428980099</v>
      </c>
      <c r="Q7" s="1">
        <v>12282.6667073319</v>
      </c>
      <c r="R7" s="1">
        <v>31.784976198942001</v>
      </c>
      <c r="S7" s="1">
        <v>41.126513634821997</v>
      </c>
      <c r="T7" s="1">
        <v>16.025330685233101</v>
      </c>
      <c r="U7" s="1">
        <v>16718.702039030501</v>
      </c>
      <c r="V7" s="1">
        <v>6455.5909007595101</v>
      </c>
      <c r="W7" s="1">
        <v>25333.462067853099</v>
      </c>
      <c r="X7" s="1">
        <v>451.70405589000899</v>
      </c>
      <c r="Y7" s="1">
        <v>111.52756128642901</v>
      </c>
      <c r="Z7" s="1">
        <v>459.01517688222799</v>
      </c>
      <c r="AA7" s="1">
        <v>13.819162460353301</v>
      </c>
      <c r="AB7" s="1">
        <v>60250.235935211298</v>
      </c>
      <c r="AC7" s="1">
        <v>23787.652463624101</v>
      </c>
      <c r="AD7" s="1">
        <v>768.08582855608904</v>
      </c>
      <c r="AE7" s="1">
        <v>32370.238503088101</v>
      </c>
      <c r="AF7" s="1">
        <v>29828.510019030298</v>
      </c>
      <c r="AG7" s="1">
        <v>2435.8954216376101</v>
      </c>
      <c r="AH7" s="1">
        <v>25883.9664099285</v>
      </c>
      <c r="AI7" s="1">
        <v>17858.2127920516</v>
      </c>
      <c r="AJ7" s="1">
        <v>1.58292169610261</v>
      </c>
      <c r="AK7" s="1">
        <v>22.8607407913108</v>
      </c>
      <c r="AL7" s="1">
        <v>31.433944545937699</v>
      </c>
      <c r="AM7" s="1">
        <f t="shared" si="0"/>
        <v>9667.7991862740364</v>
      </c>
      <c r="AP7" s="1" t="s">
        <v>51</v>
      </c>
      <c r="AQ7" s="1">
        <v>9667.7991862740364</v>
      </c>
    </row>
    <row r="8" spans="1:51" ht="19" customHeight="1">
      <c r="A8" s="1" t="s">
        <v>50</v>
      </c>
      <c r="B8" s="1" t="s">
        <v>51</v>
      </c>
      <c r="C8" s="1">
        <v>36235.939173516199</v>
      </c>
      <c r="D8" s="1">
        <v>23.1583779063766</v>
      </c>
      <c r="E8" s="1">
        <v>13843.120995462599</v>
      </c>
      <c r="F8" s="1">
        <v>77.988731060846703</v>
      </c>
      <c r="G8" s="1">
        <v>84.0131683101459</v>
      </c>
      <c r="H8" s="1">
        <v>66.903659301863996</v>
      </c>
      <c r="I8" s="1">
        <v>25.200520575210799</v>
      </c>
      <c r="J8" s="1">
        <v>10612.5551901206</v>
      </c>
      <c r="K8" s="1">
        <v>2014.2434182680399</v>
      </c>
      <c r="L8" s="1">
        <v>91.647038835358202</v>
      </c>
      <c r="M8" s="1">
        <v>5.3599800828818696</v>
      </c>
      <c r="N8" s="1">
        <v>153.05184900184901</v>
      </c>
      <c r="O8" s="1">
        <v>421.270428674215</v>
      </c>
      <c r="P8" s="1">
        <v>27778.331422440198</v>
      </c>
      <c r="Q8" s="1">
        <v>11259.111148387599</v>
      </c>
      <c r="R8" s="1">
        <v>18.811516525904501</v>
      </c>
      <c r="S8" s="1">
        <v>2.5179498143768502</v>
      </c>
      <c r="T8" s="1">
        <v>92.145651440090504</v>
      </c>
      <c r="U8" s="1">
        <v>17919.620183427</v>
      </c>
      <c r="V8" s="1">
        <v>63925.532760066402</v>
      </c>
      <c r="W8" s="1">
        <v>20130.784006850099</v>
      </c>
      <c r="X8" s="1">
        <v>634.33980560926398</v>
      </c>
      <c r="Y8" s="1">
        <v>5.4978375282042498</v>
      </c>
      <c r="Z8" s="1">
        <v>443.36693221578901</v>
      </c>
      <c r="AA8" s="1">
        <v>11592.741841740801</v>
      </c>
      <c r="AB8" s="1">
        <v>27711.908500156602</v>
      </c>
      <c r="AC8" s="1">
        <v>35257.878038706498</v>
      </c>
      <c r="AD8" s="1">
        <v>201.26313154678201</v>
      </c>
      <c r="AE8" s="1">
        <v>13.823982961687699</v>
      </c>
      <c r="AF8" s="1">
        <v>41368.006595735402</v>
      </c>
      <c r="AG8" s="1">
        <v>199.89462692028701</v>
      </c>
      <c r="AH8" s="1">
        <v>38.846255612144603</v>
      </c>
      <c r="AI8" s="1">
        <v>20239.1298850208</v>
      </c>
      <c r="AJ8" s="1">
        <v>64.899789540207095</v>
      </c>
      <c r="AK8" s="1">
        <v>1291.63185470906</v>
      </c>
      <c r="AL8" s="1">
        <v>22.366460542301802</v>
      </c>
      <c r="AM8" s="1">
        <f t="shared" si="0"/>
        <v>9551.8584085726015</v>
      </c>
      <c r="AP8" s="1" t="s">
        <v>53</v>
      </c>
      <c r="AQ8" s="1">
        <v>9551.8584085726015</v>
      </c>
      <c r="AY8" s="4"/>
    </row>
    <row r="9" spans="1:51">
      <c r="A9" s="1" t="s">
        <v>52</v>
      </c>
      <c r="B9" s="1" t="s">
        <v>53</v>
      </c>
      <c r="C9" s="1">
        <v>53749.700546554202</v>
      </c>
      <c r="D9" s="1">
        <v>3014.9313236864</v>
      </c>
      <c r="E9" s="1">
        <v>9517.1456843805809</v>
      </c>
      <c r="F9" s="1">
        <v>21.320660290015599</v>
      </c>
      <c r="G9" s="1">
        <v>93.706995422855002</v>
      </c>
      <c r="H9" s="1">
        <v>20.585741323650399</v>
      </c>
      <c r="I9" s="1">
        <v>10817.0234507119</v>
      </c>
      <c r="J9" s="1">
        <v>5767.5922483661498</v>
      </c>
      <c r="K9" s="1">
        <v>3562.9799609827301</v>
      </c>
      <c r="L9" s="1">
        <v>100.407417547561</v>
      </c>
      <c r="M9" s="1">
        <v>44.666500690682199</v>
      </c>
      <c r="N9" s="1">
        <v>279.03965153386002</v>
      </c>
      <c r="O9" s="1">
        <v>507.97681628075901</v>
      </c>
      <c r="P9" s="1">
        <v>16461.233435520098</v>
      </c>
      <c r="Q9" s="1">
        <v>4776.5926084068697</v>
      </c>
      <c r="R9" s="1">
        <v>193.30454912825999</v>
      </c>
      <c r="S9" s="1">
        <v>69.663278197759695</v>
      </c>
      <c r="T9" s="1">
        <v>38.060160377428602</v>
      </c>
      <c r="U9" s="1">
        <v>28.822035465516301</v>
      </c>
      <c r="V9" s="1">
        <v>38176.200551559101</v>
      </c>
      <c r="W9" s="1">
        <v>34667.678589064497</v>
      </c>
      <c r="X9" s="1">
        <v>608.78583239751595</v>
      </c>
      <c r="Y9" s="1">
        <v>207.34701534941701</v>
      </c>
      <c r="Z9" s="1">
        <v>953.49970834172098</v>
      </c>
      <c r="AA9" s="1">
        <v>28521.215855673701</v>
      </c>
      <c r="AB9" s="1">
        <v>6855.4489716458702</v>
      </c>
      <c r="AC9" s="1">
        <v>8348.2337219124893</v>
      </c>
      <c r="AD9" s="1">
        <v>3.0805581359201399</v>
      </c>
      <c r="AE9" s="1">
        <v>1664.4075485872099</v>
      </c>
      <c r="AF9" s="1">
        <v>21663.771875135099</v>
      </c>
      <c r="AG9" s="1">
        <v>738.07246862875502</v>
      </c>
      <c r="AH9" s="1">
        <v>45536.640271890799</v>
      </c>
      <c r="AI9" s="1">
        <v>1414.67047003772</v>
      </c>
      <c r="AJ9" s="1">
        <v>4687.0311421598299</v>
      </c>
      <c r="AK9" s="1">
        <v>918.23975511765298</v>
      </c>
      <c r="AL9" s="1">
        <v>122.108784582296</v>
      </c>
      <c r="AM9" s="1">
        <f t="shared" si="0"/>
        <v>8448.6440606968608</v>
      </c>
      <c r="AP9" s="1" t="s">
        <v>57</v>
      </c>
      <c r="AQ9" s="1">
        <v>8448.6440606968608</v>
      </c>
    </row>
    <row r="10" spans="1:51">
      <c r="A10" s="1" t="s">
        <v>54</v>
      </c>
      <c r="B10" s="1" t="s">
        <v>55</v>
      </c>
      <c r="C10" s="1">
        <v>33438.372375743602</v>
      </c>
      <c r="D10" s="1">
        <v>307.57220656906401</v>
      </c>
      <c r="E10" s="1">
        <v>10670.7391006691</v>
      </c>
      <c r="F10" s="1">
        <v>0.56107000763199</v>
      </c>
      <c r="G10" s="1">
        <v>52.5082301938412</v>
      </c>
      <c r="H10" s="1">
        <v>12.866088327281499</v>
      </c>
      <c r="I10" s="1">
        <v>10976.6267476882</v>
      </c>
      <c r="J10" s="1">
        <v>15871.310421398201</v>
      </c>
      <c r="K10" s="1">
        <v>1026.8534019559099</v>
      </c>
      <c r="L10" s="1">
        <v>177.229200100729</v>
      </c>
      <c r="M10" s="1">
        <v>37.519860580173102</v>
      </c>
      <c r="N10" s="1">
        <v>116.655372714824</v>
      </c>
      <c r="O10" s="1">
        <v>12.261509358501</v>
      </c>
      <c r="P10" s="1">
        <v>5144.13544860004</v>
      </c>
      <c r="Q10" s="1">
        <v>4094.2222357773098</v>
      </c>
      <c r="R10" s="1">
        <v>54.4885306267578</v>
      </c>
      <c r="S10" s="1">
        <v>18.464965305430201</v>
      </c>
      <c r="T10" s="1">
        <v>41.064909880909902</v>
      </c>
      <c r="U10" s="1">
        <v>13.4502832172409</v>
      </c>
      <c r="V10" s="1">
        <v>13.4531516240895</v>
      </c>
      <c r="W10" s="1">
        <v>20.210181147070699</v>
      </c>
      <c r="X10" s="1">
        <v>1349.09946809079</v>
      </c>
      <c r="Y10" s="1">
        <v>175.93080090253599</v>
      </c>
      <c r="Z10" s="1">
        <v>296.27343235125602</v>
      </c>
      <c r="AA10" s="1">
        <v>13763.8858105119</v>
      </c>
      <c r="AB10" s="1">
        <v>2155.62463176143</v>
      </c>
      <c r="AC10" s="1">
        <v>34200.2517236899</v>
      </c>
      <c r="AD10" s="1">
        <v>12.322232543680499</v>
      </c>
      <c r="AE10" s="1">
        <v>60731.521947286798</v>
      </c>
      <c r="AF10" s="1">
        <v>12083.812452964799</v>
      </c>
      <c r="AG10" s="1">
        <v>329.313584093038</v>
      </c>
      <c r="AH10" s="1">
        <v>7.0629555658444803</v>
      </c>
      <c r="AI10" s="1">
        <v>9459.6078222899705</v>
      </c>
      <c r="AJ10" s="1">
        <v>1359.72973695214</v>
      </c>
      <c r="AK10" s="1">
        <v>13.970452705801</v>
      </c>
      <c r="AL10" s="1">
        <v>18.7394669408475</v>
      </c>
      <c r="AM10" s="1">
        <f t="shared" si="0"/>
        <v>6057.1586613926838</v>
      </c>
      <c r="AP10" s="1" t="s">
        <v>62</v>
      </c>
      <c r="AQ10" s="1">
        <v>6057.1586613926838</v>
      </c>
    </row>
    <row r="11" spans="1:51">
      <c r="A11" s="1" t="s">
        <v>56</v>
      </c>
      <c r="B11" s="1" t="s">
        <v>57</v>
      </c>
      <c r="C11" s="1">
        <v>248.30474536443299</v>
      </c>
      <c r="D11" s="1">
        <v>18.092482739356701</v>
      </c>
      <c r="E11" s="1">
        <v>8940.3489762363006</v>
      </c>
      <c r="F11" s="1">
        <v>15.7099602136957</v>
      </c>
      <c r="G11" s="1">
        <v>62.202057306550302</v>
      </c>
      <c r="H11" s="1">
        <v>668.39328860227602</v>
      </c>
      <c r="I11" s="1">
        <v>5055.7044373030103</v>
      </c>
      <c r="J11" s="1">
        <v>20937.658033457799</v>
      </c>
      <c r="K11" s="1">
        <v>502.55413554548397</v>
      </c>
      <c r="L11" s="1">
        <v>16.173006853298499</v>
      </c>
      <c r="M11" s="1">
        <v>21.4399203315274</v>
      </c>
      <c r="N11" s="1">
        <v>101.723485007327</v>
      </c>
      <c r="O11" s="1">
        <v>910.85498091722297</v>
      </c>
      <c r="P11" s="1">
        <v>8745.0302626200701</v>
      </c>
      <c r="Q11" s="1">
        <v>14329.777825220601</v>
      </c>
      <c r="R11" s="1">
        <v>38.271706035460802</v>
      </c>
      <c r="S11" s="1">
        <v>5.0358996287537101</v>
      </c>
      <c r="T11" s="1">
        <v>66.104489076586603</v>
      </c>
      <c r="U11" s="1">
        <v>35497.218879329899</v>
      </c>
      <c r="V11" s="1">
        <v>48.046970086033902</v>
      </c>
      <c r="W11" s="1">
        <v>33242.860818196001</v>
      </c>
      <c r="X11" s="1">
        <v>193.90956143032</v>
      </c>
      <c r="Y11" s="1">
        <v>252.11512093622301</v>
      </c>
      <c r="Z11" s="1">
        <v>1352.0083391803801</v>
      </c>
      <c r="AA11" s="1">
        <v>12.283699964758499</v>
      </c>
      <c r="AB11" s="1">
        <v>14924.096145506501</v>
      </c>
      <c r="AC11" s="1">
        <v>18740.203079864801</v>
      </c>
      <c r="AD11" s="1">
        <v>3.0805581359201399</v>
      </c>
      <c r="AE11" s="1">
        <v>18457.782050445501</v>
      </c>
      <c r="AF11" s="1">
        <v>326.58952575580599</v>
      </c>
      <c r="AG11" s="1">
        <v>758.57448164621997</v>
      </c>
      <c r="AH11" s="1">
        <v>7922.8704059860502</v>
      </c>
      <c r="AI11" s="1">
        <v>21218.722455782699</v>
      </c>
      <c r="AJ11" s="1">
        <v>3.16584339220522</v>
      </c>
      <c r="AK11" s="1">
        <v>73.662386994223894</v>
      </c>
      <c r="AL11" s="1">
        <v>1.8134968007271699</v>
      </c>
      <c r="AM11" s="1">
        <f t="shared" si="0"/>
        <v>5936.4550975526117</v>
      </c>
      <c r="AP11" s="1" t="s">
        <v>51</v>
      </c>
      <c r="AQ11" s="1">
        <v>5936.4550975526117</v>
      </c>
    </row>
    <row r="12" spans="1:51">
      <c r="A12" s="1" t="s">
        <v>58</v>
      </c>
      <c r="B12" s="1" t="s">
        <v>59</v>
      </c>
      <c r="C12" s="1">
        <v>38735.540276851498</v>
      </c>
      <c r="D12" s="1">
        <v>130.98957503294201</v>
      </c>
      <c r="E12" s="1">
        <v>6921.5604977313296</v>
      </c>
      <c r="F12" s="1">
        <v>16.8321002289597</v>
      </c>
      <c r="G12" s="1">
        <v>32.312757042363799</v>
      </c>
      <c r="H12" s="1">
        <v>97.138966870975693</v>
      </c>
      <c r="I12" s="1">
        <v>1017.6210213227901</v>
      </c>
      <c r="J12" s="1">
        <v>12.7499024783013</v>
      </c>
      <c r="K12" s="1">
        <v>897.99336720066594</v>
      </c>
      <c r="L12" s="1">
        <v>0.67387528555410403</v>
      </c>
      <c r="M12" s="1">
        <v>8.0399701243227994</v>
      </c>
      <c r="N12" s="1">
        <v>0.93324298171859599</v>
      </c>
      <c r="O12" s="1">
        <v>4.3791104851789502</v>
      </c>
      <c r="P12" s="1">
        <v>2572.06772430002</v>
      </c>
      <c r="Q12" s="1">
        <v>10576.740775758</v>
      </c>
      <c r="R12" s="1">
        <v>1.94601895095563</v>
      </c>
      <c r="S12" s="1">
        <v>26.0188147485608</v>
      </c>
      <c r="T12" s="1">
        <v>20.031663356541401</v>
      </c>
      <c r="U12" s="1">
        <v>409.27290361033198</v>
      </c>
      <c r="V12" s="1">
        <v>11.5312728206481</v>
      </c>
      <c r="W12" s="1">
        <v>20176.978706614798</v>
      </c>
      <c r="X12" s="1">
        <v>580.22550939615098</v>
      </c>
      <c r="Y12" s="1">
        <v>7.8540536117203601</v>
      </c>
      <c r="Z12" s="1">
        <v>5.2160815554798701</v>
      </c>
      <c r="AA12" s="1">
        <v>11649.553954077801</v>
      </c>
      <c r="AB12" s="1">
        <v>10.5495495844768</v>
      </c>
      <c r="AC12" s="1">
        <v>32951.454982422001</v>
      </c>
      <c r="AD12" s="1">
        <v>274.16967409689198</v>
      </c>
      <c r="AE12" s="1">
        <v>30374.055363420401</v>
      </c>
      <c r="AF12" s="1">
        <v>10450.864824185801</v>
      </c>
      <c r="AG12" s="1">
        <v>3.8441274407747601</v>
      </c>
      <c r="AH12" s="1">
        <v>13813.375347900301</v>
      </c>
      <c r="AI12" s="1">
        <v>6129.7938385691104</v>
      </c>
      <c r="AJ12" s="1">
        <v>3.16584339220522</v>
      </c>
      <c r="AK12" s="1">
        <v>695.98255297990897</v>
      </c>
      <c r="AL12" s="1">
        <v>1.2089978671514501</v>
      </c>
      <c r="AM12" s="1">
        <f t="shared" si="0"/>
        <v>5239.5185345637938</v>
      </c>
      <c r="AP12" s="1" t="s">
        <v>55</v>
      </c>
      <c r="AQ12" s="1">
        <v>5239.5185345637938</v>
      </c>
    </row>
    <row r="13" spans="1:51">
      <c r="A13" s="1" t="s">
        <v>60</v>
      </c>
      <c r="B13" s="1" t="s">
        <v>51</v>
      </c>
      <c r="C13" s="1">
        <v>7184.2839658775902</v>
      </c>
      <c r="D13" s="1">
        <v>742.51549162319998</v>
      </c>
      <c r="E13" s="1">
        <v>9805.5440384527192</v>
      </c>
      <c r="F13" s="1">
        <v>40.958110557135299</v>
      </c>
      <c r="G13" s="1">
        <v>121.17283890886399</v>
      </c>
      <c r="H13" s="1">
        <v>18.012523658194102</v>
      </c>
      <c r="I13" s="1">
        <v>10253.011799742901</v>
      </c>
      <c r="J13" s="1">
        <v>13.908984521783299</v>
      </c>
      <c r="K13" s="1">
        <v>20.134380430508202</v>
      </c>
      <c r="L13" s="1">
        <v>44.475768846570901</v>
      </c>
      <c r="M13" s="1">
        <v>16.079940248645599</v>
      </c>
      <c r="N13" s="1">
        <v>8.3991868354673596</v>
      </c>
      <c r="O13" s="1">
        <v>3.5032883881431598</v>
      </c>
      <c r="P13" s="1">
        <v>11831.511531779999</v>
      </c>
      <c r="Q13" s="1">
        <v>5458.9629810364204</v>
      </c>
      <c r="R13" s="1">
        <v>1.29734596730375</v>
      </c>
      <c r="S13" s="1">
        <v>33.572664191691402</v>
      </c>
      <c r="T13" s="1">
        <v>22.034829692195501</v>
      </c>
      <c r="U13" s="1">
        <v>8012.5258594135503</v>
      </c>
      <c r="V13" s="1">
        <v>27794.2112553689</v>
      </c>
      <c r="W13" s="1">
        <v>15531.5242115238</v>
      </c>
      <c r="X13" s="1">
        <v>982.32479375747403</v>
      </c>
      <c r="Y13" s="1">
        <v>1.5708107223440699</v>
      </c>
      <c r="Z13" s="1">
        <v>119.969875776037</v>
      </c>
      <c r="AA13" s="1">
        <v>9.2127749735688997</v>
      </c>
      <c r="AB13" s="1">
        <v>22020.426499331301</v>
      </c>
      <c r="AC13" s="1">
        <v>29977.9984244689</v>
      </c>
      <c r="AD13" s="1">
        <v>194.07516256296901</v>
      </c>
      <c r="AE13" s="1">
        <v>8139.5611678417699</v>
      </c>
      <c r="AF13" s="1">
        <v>6422.9273398641899</v>
      </c>
      <c r="AG13" s="1">
        <v>1642.72379302441</v>
      </c>
      <c r="AH13" s="1">
        <v>8.8286944573056001</v>
      </c>
      <c r="AI13" s="1">
        <v>20223.114747624099</v>
      </c>
      <c r="AJ13" s="1">
        <v>3.16584339220522</v>
      </c>
      <c r="AK13" s="1">
        <v>76.2024693043696</v>
      </c>
      <c r="AL13" s="1">
        <v>24.179957343028999</v>
      </c>
      <c r="AM13" s="1">
        <f t="shared" si="0"/>
        <v>5188.9978708752651</v>
      </c>
      <c r="AP13" s="1" t="s">
        <v>59</v>
      </c>
      <c r="AQ13" s="1">
        <v>5188.9978708752651</v>
      </c>
    </row>
    <row r="14" spans="1:51">
      <c r="A14" s="1" t="s">
        <v>61</v>
      </c>
      <c r="B14" s="1" t="s">
        <v>62</v>
      </c>
      <c r="C14" s="1">
        <v>3426.6054860291702</v>
      </c>
      <c r="D14" s="1">
        <v>3643.8260237064401</v>
      </c>
      <c r="E14" s="1">
        <v>9228.7473303084407</v>
      </c>
      <c r="F14" s="1">
        <v>16.8321002289597</v>
      </c>
      <c r="G14" s="1">
        <v>49.276954489604798</v>
      </c>
      <c r="H14" s="1">
        <v>28.948698736383399</v>
      </c>
      <c r="I14" s="1">
        <v>7768.9604859007004</v>
      </c>
      <c r="J14" s="1">
        <v>20.863476782675001</v>
      </c>
      <c r="K14" s="1">
        <v>22.5505060821691</v>
      </c>
      <c r="L14" s="1">
        <v>2.6955011422164099</v>
      </c>
      <c r="M14" s="1">
        <v>11.6132901795773</v>
      </c>
      <c r="N14" s="1">
        <v>117.588615696543</v>
      </c>
      <c r="O14" s="1">
        <v>203.190726512303</v>
      </c>
      <c r="P14" s="1">
        <v>6687.37608318005</v>
      </c>
      <c r="Q14" s="1">
        <v>10917.925962072801</v>
      </c>
      <c r="R14" s="1">
        <v>14.9194786239932</v>
      </c>
      <c r="S14" s="1">
        <v>26.858131353353102</v>
      </c>
      <c r="T14" s="1">
        <v>29.045911866985001</v>
      </c>
      <c r="U14" s="1">
        <v>16807.089614458098</v>
      </c>
      <c r="V14" s="1">
        <v>3699.6166966246101</v>
      </c>
      <c r="W14" s="1">
        <v>20464.2519957767</v>
      </c>
      <c r="X14" s="1">
        <v>867.33191430460897</v>
      </c>
      <c r="Y14" s="1">
        <v>12.566485778752501</v>
      </c>
      <c r="Z14" s="1">
        <v>322.35384012865597</v>
      </c>
      <c r="AA14" s="1">
        <v>479.06429862558201</v>
      </c>
      <c r="AB14" s="1">
        <v>21288.9910614742</v>
      </c>
      <c r="AC14" s="1">
        <v>33762.897798884602</v>
      </c>
      <c r="AD14" s="1">
        <v>370.69382902238999</v>
      </c>
      <c r="AE14" s="1">
        <v>30293.8762622426</v>
      </c>
      <c r="AF14" s="1">
        <v>9253.3698964145096</v>
      </c>
      <c r="AG14" s="1">
        <v>5.1255032543663503</v>
      </c>
      <c r="AH14" s="1">
        <v>33.549038937761303</v>
      </c>
      <c r="AI14" s="1">
        <v>2906.7474374926001</v>
      </c>
      <c r="AJ14" s="1">
        <v>3.16584339220522</v>
      </c>
      <c r="AK14" s="1">
        <v>1017.30296521333</v>
      </c>
      <c r="AL14" s="1">
        <v>0.60449893357572604</v>
      </c>
      <c r="AM14" s="1">
        <f t="shared" si="0"/>
        <v>5105.7339928847623</v>
      </c>
      <c r="AP14" s="1" t="s">
        <v>64</v>
      </c>
      <c r="AQ14" s="1">
        <v>5105.7339928847623</v>
      </c>
    </row>
    <row r="15" spans="1:51">
      <c r="A15" s="1" t="s">
        <v>63</v>
      </c>
      <c r="B15" s="1" t="s">
        <v>64</v>
      </c>
      <c r="C15" s="1">
        <v>99.321898145773204</v>
      </c>
      <c r="D15" s="1">
        <v>2131.2944666962198</v>
      </c>
      <c r="E15" s="1">
        <v>6633.1621436591904</v>
      </c>
      <c r="F15" s="1">
        <v>41.519180564767296</v>
      </c>
      <c r="G15" s="1">
        <v>27.465843486009199</v>
      </c>
      <c r="H15" s="1">
        <v>65.617050469135904</v>
      </c>
      <c r="I15" s="1">
        <v>7.20014873577452</v>
      </c>
      <c r="J15" s="1">
        <v>15.0680665652652</v>
      </c>
      <c r="K15" s="1">
        <v>860.94610720853098</v>
      </c>
      <c r="L15" s="1">
        <v>0.67387528555410403</v>
      </c>
      <c r="M15" s="1">
        <v>4.46665006906822</v>
      </c>
      <c r="N15" s="1">
        <v>128.787531477166</v>
      </c>
      <c r="O15" s="1">
        <v>161.15126585458501</v>
      </c>
      <c r="P15" s="1">
        <v>5658.54899346004</v>
      </c>
      <c r="Q15" s="1">
        <v>6823.70372629552</v>
      </c>
      <c r="R15" s="1">
        <v>25.946919346075099</v>
      </c>
      <c r="S15" s="1">
        <v>1.67863320958457</v>
      </c>
      <c r="T15" s="1">
        <v>31.049078202639102</v>
      </c>
      <c r="U15" s="1">
        <v>21770.244121619999</v>
      </c>
      <c r="V15" s="1">
        <v>28684.041141362199</v>
      </c>
      <c r="W15" s="1">
        <v>10209.028648006</v>
      </c>
      <c r="X15" s="1">
        <v>1.5031748948086801</v>
      </c>
      <c r="Y15" s="1">
        <v>61.261618171418803</v>
      </c>
      <c r="Z15" s="1">
        <v>421.45938968277301</v>
      </c>
      <c r="AA15" s="1">
        <v>1303.60765875999</v>
      </c>
      <c r="AB15" s="1">
        <v>8.7912913203973702</v>
      </c>
      <c r="AC15" s="1">
        <v>18760.832981978299</v>
      </c>
      <c r="AD15" s="1">
        <v>441.54666614855302</v>
      </c>
      <c r="AE15" s="1">
        <v>6309.2658237143096</v>
      </c>
      <c r="AF15" s="1">
        <v>15785.1604115306</v>
      </c>
      <c r="AG15" s="1">
        <v>2388.4845165347201</v>
      </c>
      <c r="AH15" s="1">
        <v>5.2972166743833604</v>
      </c>
      <c r="AI15" s="1">
        <v>16821.2326456183</v>
      </c>
      <c r="AJ15" s="1">
        <v>307.08680904390599</v>
      </c>
      <c r="AK15" s="1">
        <v>116.84378626669999</v>
      </c>
      <c r="AL15" s="1">
        <v>3.62699360145435</v>
      </c>
      <c r="AM15" s="1">
        <f t="shared" si="0"/>
        <v>4058.8032353794365</v>
      </c>
      <c r="AP15" s="1" t="s">
        <v>45</v>
      </c>
      <c r="AQ15" s="1">
        <v>4058.8032353794365</v>
      </c>
    </row>
    <row r="16" spans="1:51">
      <c r="A16" s="1" t="s">
        <v>65</v>
      </c>
      <c r="B16" s="1" t="s">
        <v>66</v>
      </c>
      <c r="C16" s="1">
        <v>115.875547836735</v>
      </c>
      <c r="D16" s="1">
        <v>681.00105030938698</v>
      </c>
      <c r="E16" s="1">
        <v>4614.3736651542204</v>
      </c>
      <c r="F16" s="1">
        <v>13.4656801831677</v>
      </c>
      <c r="G16" s="1">
        <v>37.967489524777399</v>
      </c>
      <c r="H16" s="1">
        <v>30.8786119854757</v>
      </c>
      <c r="I16" s="1">
        <v>4.8000991571830101</v>
      </c>
      <c r="J16" s="1">
        <v>12.7499024783013</v>
      </c>
      <c r="K16" s="1">
        <v>7.24837695498295</v>
      </c>
      <c r="L16" s="1">
        <v>1.3477505711082001</v>
      </c>
      <c r="M16" s="1">
        <v>15.1866102348319</v>
      </c>
      <c r="N16" s="1">
        <v>50.395121012804204</v>
      </c>
      <c r="O16" s="1">
        <v>6.1307546792505399</v>
      </c>
      <c r="P16" s="1">
        <v>4629.72190374003</v>
      </c>
      <c r="Q16" s="1">
        <v>3411.85186314776</v>
      </c>
      <c r="R16" s="1">
        <v>0.64867298365187898</v>
      </c>
      <c r="S16" s="1">
        <v>1.67863320958457</v>
      </c>
      <c r="T16" s="1">
        <v>30.047495034812101</v>
      </c>
      <c r="U16" s="1">
        <v>27181.100913012899</v>
      </c>
      <c r="V16" s="1">
        <v>24.984424444737598</v>
      </c>
      <c r="W16" s="1">
        <v>11.548674941183201</v>
      </c>
      <c r="X16" s="1">
        <v>856.05810259354405</v>
      </c>
      <c r="Y16" s="1">
        <v>196.351340293009</v>
      </c>
      <c r="Z16" s="1">
        <v>178.38998919741101</v>
      </c>
      <c r="AA16" s="1">
        <v>1756.56909496047</v>
      </c>
      <c r="AB16" s="1">
        <v>19750.515080404701</v>
      </c>
      <c r="AC16" s="1">
        <v>13727.136866294601</v>
      </c>
      <c r="AD16" s="1">
        <v>2.0537054239467598</v>
      </c>
      <c r="AE16" s="1">
        <v>3898.3631951959501</v>
      </c>
      <c r="AF16" s="1">
        <v>108.863175251935</v>
      </c>
      <c r="AG16" s="1">
        <v>7.68825488154953</v>
      </c>
      <c r="AH16" s="1">
        <v>16859.274935670699</v>
      </c>
      <c r="AI16" s="1">
        <v>112.10596177657401</v>
      </c>
      <c r="AJ16" s="1">
        <v>628.41991335273701</v>
      </c>
      <c r="AK16" s="1">
        <v>5.0801646202913</v>
      </c>
      <c r="AL16" s="1">
        <v>1.2089978671514501</v>
      </c>
      <c r="AM16" s="1">
        <f t="shared" si="0"/>
        <v>2749.1967227328187</v>
      </c>
      <c r="AP16" s="1" t="s">
        <v>66</v>
      </c>
      <c r="AQ16" s="1">
        <v>2749.1967227328187</v>
      </c>
    </row>
    <row r="21" spans="1:68" s="2" customFormat="1" ht="44" customHeight="1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8</v>
      </c>
      <c r="G21" s="2" t="s">
        <v>9</v>
      </c>
      <c r="H21" s="2" t="s">
        <v>10</v>
      </c>
      <c r="I21" s="2" t="s">
        <v>14</v>
      </c>
      <c r="J21" s="2" t="s">
        <v>15</v>
      </c>
      <c r="K21" s="2" t="s">
        <v>16</v>
      </c>
      <c r="L21" s="2" t="s">
        <v>20</v>
      </c>
      <c r="M21" s="2" t="s">
        <v>21</v>
      </c>
      <c r="N21" s="2" t="s">
        <v>22</v>
      </c>
      <c r="O21" s="2" t="s">
        <v>26</v>
      </c>
      <c r="P21" s="2" t="s">
        <v>27</v>
      </c>
      <c r="Q21" s="2" t="s">
        <v>28</v>
      </c>
      <c r="R21" s="2" t="s">
        <v>32</v>
      </c>
      <c r="S21" s="2" t="s">
        <v>33</v>
      </c>
      <c r="T21" s="2" t="s">
        <v>34</v>
      </c>
      <c r="U21" s="5" t="s">
        <v>67</v>
      </c>
      <c r="AP21" s="1"/>
      <c r="AQ21" s="2" t="s">
        <v>69</v>
      </c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</row>
    <row r="22" spans="1:68">
      <c r="A22" s="1" t="s">
        <v>38</v>
      </c>
      <c r="B22" s="1" t="s">
        <v>39</v>
      </c>
      <c r="C22" s="1">
        <v>811.12883485714804</v>
      </c>
      <c r="D22" s="1">
        <v>28406.6452994092</v>
      </c>
      <c r="E22" s="1">
        <v>14996.7144117512</v>
      </c>
      <c r="F22" s="1">
        <v>36215.548116156497</v>
      </c>
      <c r="G22" s="1">
        <v>23645.2736870316</v>
      </c>
      <c r="H22" s="1">
        <v>733.69682288771901</v>
      </c>
      <c r="I22" s="1">
        <v>30.653773396252699</v>
      </c>
      <c r="J22" s="1">
        <v>24691.850153280098</v>
      </c>
      <c r="K22" s="1">
        <v>9553.1852168137393</v>
      </c>
      <c r="L22" s="1">
        <v>41405.7361497608</v>
      </c>
      <c r="M22" s="1">
        <v>87854.8457417147</v>
      </c>
      <c r="N22" s="1">
        <v>9061.3790757259303</v>
      </c>
      <c r="O22" s="1">
        <v>20235.860229443999</v>
      </c>
      <c r="P22" s="1">
        <v>70.330330563179004</v>
      </c>
      <c r="Q22" s="1">
        <v>3401.18319510537</v>
      </c>
      <c r="R22" s="1">
        <v>1640.1610413972301</v>
      </c>
      <c r="S22" s="1">
        <v>28755.057847444299</v>
      </c>
      <c r="T22" s="1">
        <v>135937.82081757701</v>
      </c>
      <c r="U22" s="1">
        <f t="shared" ref="U22:U36" si="1">AVERAGE(C22:T22)</f>
        <v>25969.281708017556</v>
      </c>
      <c r="AF22" s="3"/>
      <c r="AP22" s="3" t="s">
        <v>39</v>
      </c>
      <c r="AQ22" s="1">
        <v>25969.281708017599</v>
      </c>
    </row>
    <row r="23" spans="1:68">
      <c r="A23" s="1" t="s">
        <v>40</v>
      </c>
      <c r="B23" s="1" t="s">
        <v>41</v>
      </c>
      <c r="C23" s="1">
        <v>480.05584103790397</v>
      </c>
      <c r="D23" s="1">
        <v>31179.861053697801</v>
      </c>
      <c r="E23" s="1">
        <v>30570.225531646702</v>
      </c>
      <c r="F23" s="1">
        <v>7725.7595934860601</v>
      </c>
      <c r="G23" s="1">
        <v>15975.6278053116</v>
      </c>
      <c r="H23" s="1">
        <v>10191.217998706001</v>
      </c>
      <c r="I23" s="1">
        <v>134.000780846476</v>
      </c>
      <c r="J23" s="1">
        <v>24691.850153280098</v>
      </c>
      <c r="K23" s="1">
        <v>4776.5926084068697</v>
      </c>
      <c r="L23" s="1">
        <v>65047.491107608403</v>
      </c>
      <c r="M23" s="1">
        <v>88640.894172322194</v>
      </c>
      <c r="N23" s="1">
        <v>30.315271720606098</v>
      </c>
      <c r="O23" s="1">
        <v>15684.749392501</v>
      </c>
      <c r="P23" s="1">
        <v>59.780780978702097</v>
      </c>
      <c r="Q23" s="1">
        <v>27421.2658892078</v>
      </c>
      <c r="R23" s="1">
        <v>14997.222522275901</v>
      </c>
      <c r="S23" s="1">
        <v>25340.118831358501</v>
      </c>
      <c r="T23" s="1">
        <v>5048.7720642949998</v>
      </c>
      <c r="U23" s="1">
        <f t="shared" si="1"/>
        <v>20444.211188815974</v>
      </c>
      <c r="AP23" s="1" t="s">
        <v>41</v>
      </c>
      <c r="AQ23" s="1">
        <v>20444.211188815974</v>
      </c>
    </row>
    <row r="24" spans="1:68">
      <c r="A24" s="1" t="s">
        <v>42</v>
      </c>
      <c r="B24" s="1" t="s">
        <v>43</v>
      </c>
      <c r="C24" s="1">
        <v>1208.4164274402401</v>
      </c>
      <c r="D24" s="1">
        <v>10330.807644172601</v>
      </c>
      <c r="E24" s="1">
        <v>12689.527579174101</v>
      </c>
      <c r="F24" s="1">
        <v>9812.60270207137</v>
      </c>
      <c r="G24" s="1">
        <v>16440.419704747899</v>
      </c>
      <c r="H24" s="1">
        <v>2890.4916546037498</v>
      </c>
      <c r="I24" s="1">
        <v>259.24334072259398</v>
      </c>
      <c r="J24" s="1">
        <v>26749.5043327202</v>
      </c>
      <c r="K24" s="1">
        <v>20471.111178886498</v>
      </c>
      <c r="L24" s="1">
        <v>6300.4969527618796</v>
      </c>
      <c r="M24" s="1">
        <v>48725.3933036487</v>
      </c>
      <c r="N24" s="1">
        <v>74825.308528294103</v>
      </c>
      <c r="O24" s="1">
        <v>3967.6350886169998</v>
      </c>
      <c r="P24" s="1">
        <v>28494.3334276719</v>
      </c>
      <c r="Q24" s="1">
        <v>32126.258897883599</v>
      </c>
      <c r="R24" s="1">
        <v>7.68825488154953</v>
      </c>
      <c r="S24" s="1">
        <v>29429.5701039825</v>
      </c>
      <c r="T24" s="1">
        <v>2530.3917086712399</v>
      </c>
      <c r="U24" s="1">
        <f t="shared" si="1"/>
        <v>18181.066712830649</v>
      </c>
      <c r="AP24" s="1" t="s">
        <v>47</v>
      </c>
      <c r="AQ24" s="1">
        <v>20038.520419714783</v>
      </c>
    </row>
    <row r="25" spans="1:68">
      <c r="A25" s="1" t="s">
        <v>44</v>
      </c>
      <c r="B25" s="1" t="s">
        <v>45</v>
      </c>
      <c r="C25" s="1">
        <v>51647.387035801999</v>
      </c>
      <c r="D25" s="1">
        <v>89342.127165562706</v>
      </c>
      <c r="E25" s="1">
        <v>52200.102087057101</v>
      </c>
      <c r="F25" s="1">
        <v>15.600322260844701</v>
      </c>
      <c r="G25" s="1">
        <v>74.181250782844401</v>
      </c>
      <c r="H25" s="1">
        <v>27705.7128475965</v>
      </c>
      <c r="I25" s="1">
        <v>7.8823988733221197</v>
      </c>
      <c r="J25" s="1">
        <v>21090.955339260101</v>
      </c>
      <c r="K25" s="1">
        <v>12623.851893646701</v>
      </c>
      <c r="L25" s="1">
        <v>29388.868829671501</v>
      </c>
      <c r="M25" s="1">
        <v>57.656364103240698</v>
      </c>
      <c r="N25" s="1">
        <v>37071.246561198299</v>
      </c>
      <c r="O25" s="1">
        <v>9.2127749735688997</v>
      </c>
      <c r="P25" s="1">
        <v>11113.9504872463</v>
      </c>
      <c r="Q25" s="1">
        <v>13526.339152390299</v>
      </c>
      <c r="R25" s="1">
        <v>6531.1725218763204</v>
      </c>
      <c r="S25" s="1">
        <v>49.440688960911402</v>
      </c>
      <c r="T25" s="1">
        <v>98.760013946029602</v>
      </c>
      <c r="U25" s="1">
        <f t="shared" si="1"/>
        <v>19586.358207511599</v>
      </c>
      <c r="AP25" s="1" t="s">
        <v>45</v>
      </c>
      <c r="AQ25" s="1">
        <v>19586.358207511599</v>
      </c>
    </row>
    <row r="26" spans="1:68">
      <c r="A26" s="1" t="s">
        <v>46</v>
      </c>
      <c r="B26" s="1" t="s">
        <v>47</v>
      </c>
      <c r="C26" s="1">
        <v>36616.673116408398</v>
      </c>
      <c r="D26" s="1">
        <v>6136.2464458802297</v>
      </c>
      <c r="E26" s="1">
        <v>16150.3078280397</v>
      </c>
      <c r="F26" s="1">
        <v>10485.8166088662</v>
      </c>
      <c r="G26" s="1">
        <v>5273.8232978428496</v>
      </c>
      <c r="H26" s="1">
        <v>452.620872077824</v>
      </c>
      <c r="I26" s="1">
        <v>149.76557859312001</v>
      </c>
      <c r="J26" s="1">
        <v>20062.128249540099</v>
      </c>
      <c r="K26" s="1">
        <v>26953.629718867302</v>
      </c>
      <c r="L26" s="1">
        <v>16895.4771898857</v>
      </c>
      <c r="M26" s="1">
        <v>6861.1073282856396</v>
      </c>
      <c r="N26" s="1">
        <v>87193.939390301399</v>
      </c>
      <c r="O26" s="1">
        <v>7242.7765917207498</v>
      </c>
      <c r="P26" s="1">
        <v>66576.449169369298</v>
      </c>
      <c r="Q26" s="1">
        <v>44139.738561953804</v>
      </c>
      <c r="R26" s="1">
        <v>1277.5316861508099</v>
      </c>
      <c r="S26" s="1">
        <v>2088.8691085985001</v>
      </c>
      <c r="T26" s="1">
        <v>6136.4668124843802</v>
      </c>
      <c r="U26" s="1">
        <f t="shared" si="1"/>
        <v>20038.520419714783</v>
      </c>
      <c r="AP26" s="1" t="s">
        <v>43</v>
      </c>
      <c r="AQ26" s="1">
        <v>18181.066712830649</v>
      </c>
    </row>
    <row r="27" spans="1:68">
      <c r="A27" s="1" t="s">
        <v>48</v>
      </c>
      <c r="B27" s="1" t="s">
        <v>49</v>
      </c>
      <c r="C27" s="1">
        <v>44115.4764264142</v>
      </c>
      <c r="D27" s="1">
        <v>2344.0620637110501</v>
      </c>
      <c r="E27" s="1">
        <v>8940.3489762363006</v>
      </c>
      <c r="F27" s="1">
        <v>7868.5625434122503</v>
      </c>
      <c r="G27" s="1">
        <v>5896.2503551926502</v>
      </c>
      <c r="H27" s="1">
        <v>760.27420505599002</v>
      </c>
      <c r="I27" s="1">
        <v>505.34934998965099</v>
      </c>
      <c r="J27" s="1">
        <v>22119.782428980099</v>
      </c>
      <c r="K27" s="1">
        <v>12282.6667073319</v>
      </c>
      <c r="L27" s="1">
        <v>16718.702039030501</v>
      </c>
      <c r="M27" s="1">
        <v>6455.5909007595101</v>
      </c>
      <c r="N27" s="1">
        <v>25333.462067853099</v>
      </c>
      <c r="O27" s="1">
        <v>13.819162460353301</v>
      </c>
      <c r="P27" s="1">
        <v>60250.235935211298</v>
      </c>
      <c r="Q27" s="1">
        <v>23787.652463624101</v>
      </c>
      <c r="R27" s="1">
        <v>2435.8954216376101</v>
      </c>
      <c r="S27" s="1">
        <v>25883.9664099285</v>
      </c>
      <c r="T27" s="1">
        <v>17858.2127920516</v>
      </c>
      <c r="U27" s="1">
        <f t="shared" si="1"/>
        <v>15753.906124937817</v>
      </c>
      <c r="AP27" s="1" t="s">
        <v>51</v>
      </c>
      <c r="AQ27" s="1">
        <v>16623.84815410287</v>
      </c>
    </row>
    <row r="28" spans="1:68" ht="19" customHeight="1">
      <c r="A28" s="1" t="s">
        <v>50</v>
      </c>
      <c r="B28" s="1" t="s">
        <v>51</v>
      </c>
      <c r="C28" s="1">
        <v>36235.939173516199</v>
      </c>
      <c r="D28" s="1">
        <v>23.1583779063766</v>
      </c>
      <c r="E28" s="1">
        <v>13843.120995462599</v>
      </c>
      <c r="F28" s="1">
        <v>25.200520575210799</v>
      </c>
      <c r="G28" s="1">
        <v>10612.5551901206</v>
      </c>
      <c r="H28" s="1">
        <v>2014.2434182680399</v>
      </c>
      <c r="I28" s="1">
        <v>421.270428674215</v>
      </c>
      <c r="J28" s="1">
        <v>27778.331422440198</v>
      </c>
      <c r="K28" s="1">
        <v>11259.111148387599</v>
      </c>
      <c r="L28" s="1">
        <v>17919.620183427</v>
      </c>
      <c r="M28" s="1">
        <v>63925.532760066402</v>
      </c>
      <c r="N28" s="1">
        <v>20130.784006850099</v>
      </c>
      <c r="O28" s="1">
        <v>11592.741841740801</v>
      </c>
      <c r="P28" s="1">
        <v>27711.908500156602</v>
      </c>
      <c r="Q28" s="1">
        <v>35257.878038706498</v>
      </c>
      <c r="R28" s="1">
        <v>199.89462692028701</v>
      </c>
      <c r="S28" s="1">
        <v>38.846255612144603</v>
      </c>
      <c r="T28" s="1">
        <v>20239.1298850208</v>
      </c>
      <c r="U28" s="1">
        <f t="shared" si="1"/>
        <v>16623.84815410287</v>
      </c>
      <c r="AF28" s="4"/>
      <c r="AP28" s="1" t="s">
        <v>49</v>
      </c>
      <c r="AQ28" s="1">
        <v>15753.906124937817</v>
      </c>
    </row>
    <row r="29" spans="1:68">
      <c r="A29" s="1" t="s">
        <v>52</v>
      </c>
      <c r="B29" s="1" t="s">
        <v>53</v>
      </c>
      <c r="C29" s="1">
        <v>53749.700546554202</v>
      </c>
      <c r="D29" s="1">
        <v>3014.9313236864</v>
      </c>
      <c r="E29" s="1">
        <v>9517.1456843805809</v>
      </c>
      <c r="F29" s="1">
        <v>10817.0234507119</v>
      </c>
      <c r="G29" s="1">
        <v>5767.5922483661498</v>
      </c>
      <c r="H29" s="1">
        <v>3562.9799609827301</v>
      </c>
      <c r="I29" s="1">
        <v>507.97681628075901</v>
      </c>
      <c r="J29" s="1">
        <v>16461.233435520098</v>
      </c>
      <c r="K29" s="1">
        <v>4776.5926084068697</v>
      </c>
      <c r="L29" s="1">
        <v>28.822035465516301</v>
      </c>
      <c r="M29" s="1">
        <v>38176.200551559101</v>
      </c>
      <c r="N29" s="1">
        <v>34667.678589064497</v>
      </c>
      <c r="O29" s="1">
        <v>28521.215855673701</v>
      </c>
      <c r="P29" s="1">
        <v>6855.4489716458702</v>
      </c>
      <c r="Q29" s="1">
        <v>8348.2337219124893</v>
      </c>
      <c r="R29" s="1">
        <v>738.07246862875502</v>
      </c>
      <c r="S29" s="1">
        <v>45536.640271890799</v>
      </c>
      <c r="T29" s="1">
        <v>1414.67047003772</v>
      </c>
      <c r="U29" s="1">
        <f t="shared" si="1"/>
        <v>15136.786611709345</v>
      </c>
      <c r="AP29" s="1" t="s">
        <v>53</v>
      </c>
      <c r="AQ29" s="1">
        <v>15136.786611709345</v>
      </c>
    </row>
    <row r="30" spans="1:68">
      <c r="A30" s="1" t="s">
        <v>54</v>
      </c>
      <c r="B30" s="1" t="s">
        <v>55</v>
      </c>
      <c r="C30" s="1">
        <v>33438.372375743602</v>
      </c>
      <c r="D30" s="1">
        <v>307.57220656906401</v>
      </c>
      <c r="E30" s="1">
        <v>10670.7391006691</v>
      </c>
      <c r="F30" s="1">
        <v>10976.6267476882</v>
      </c>
      <c r="G30" s="1">
        <v>15871.310421398201</v>
      </c>
      <c r="H30" s="1">
        <v>1026.8534019559099</v>
      </c>
      <c r="I30" s="1">
        <v>12.261509358501</v>
      </c>
      <c r="J30" s="1">
        <v>5144.13544860004</v>
      </c>
      <c r="K30" s="1">
        <v>4094.2222357773098</v>
      </c>
      <c r="L30" s="1">
        <v>13.4502832172409</v>
      </c>
      <c r="M30" s="1">
        <v>13.4531516240895</v>
      </c>
      <c r="N30" s="1">
        <v>20.210181147070699</v>
      </c>
      <c r="O30" s="1">
        <v>13763.8858105119</v>
      </c>
      <c r="P30" s="1">
        <v>2155.62463176143</v>
      </c>
      <c r="Q30" s="1">
        <v>34200.2517236899</v>
      </c>
      <c r="R30" s="1">
        <v>329.313584093038</v>
      </c>
      <c r="S30" s="1">
        <v>7.0629555658444803</v>
      </c>
      <c r="T30" s="1">
        <v>9459.6078222899705</v>
      </c>
      <c r="U30" s="1">
        <f t="shared" si="1"/>
        <v>7861.3863106477993</v>
      </c>
      <c r="AP30" s="1" t="s">
        <v>57</v>
      </c>
      <c r="AQ30" s="1">
        <v>10669.622378653736</v>
      </c>
    </row>
    <row r="31" spans="1:68">
      <c r="A31" s="1" t="s">
        <v>56</v>
      </c>
      <c r="B31" s="1" t="s">
        <v>57</v>
      </c>
      <c r="C31" s="1">
        <v>248.30474536443299</v>
      </c>
      <c r="D31" s="1">
        <v>18.092482739356701</v>
      </c>
      <c r="E31" s="1">
        <v>8940.3489762363006</v>
      </c>
      <c r="F31" s="1">
        <v>5055.7044373030103</v>
      </c>
      <c r="G31" s="1">
        <v>20937.658033457799</v>
      </c>
      <c r="H31" s="1">
        <v>502.55413554548397</v>
      </c>
      <c r="I31" s="1">
        <v>910.85498091722297</v>
      </c>
      <c r="J31" s="1">
        <v>8745.0302626200701</v>
      </c>
      <c r="K31" s="1">
        <v>14329.777825220601</v>
      </c>
      <c r="L31" s="1">
        <v>35497.218879329899</v>
      </c>
      <c r="M31" s="1">
        <v>48.046970086033902</v>
      </c>
      <c r="N31" s="1">
        <v>33242.860818196001</v>
      </c>
      <c r="O31" s="1">
        <v>12.283699964758499</v>
      </c>
      <c r="P31" s="1">
        <v>14924.096145506501</v>
      </c>
      <c r="Q31" s="1">
        <v>18740.203079864801</v>
      </c>
      <c r="R31" s="1">
        <v>758.57448164621997</v>
      </c>
      <c r="S31" s="1">
        <v>7922.8704059860502</v>
      </c>
      <c r="T31" s="1">
        <v>21218.722455782699</v>
      </c>
      <c r="U31" s="1">
        <f t="shared" si="1"/>
        <v>10669.622378653736</v>
      </c>
      <c r="AP31" s="1" t="s">
        <v>51</v>
      </c>
      <c r="AQ31" s="1">
        <v>9474.1079290021698</v>
      </c>
    </row>
    <row r="32" spans="1:68">
      <c r="A32" s="1" t="s">
        <v>58</v>
      </c>
      <c r="B32" s="1" t="s">
        <v>59</v>
      </c>
      <c r="C32" s="1">
        <v>38735.540276851498</v>
      </c>
      <c r="D32" s="1">
        <v>130.98957503294201</v>
      </c>
      <c r="E32" s="1">
        <v>6921.5604977313296</v>
      </c>
      <c r="F32" s="1">
        <v>1017.6210213227901</v>
      </c>
      <c r="G32" s="1">
        <v>12.7499024783013</v>
      </c>
      <c r="H32" s="1">
        <v>897.99336720066594</v>
      </c>
      <c r="I32" s="1">
        <v>4.3791104851789502</v>
      </c>
      <c r="J32" s="1">
        <v>2572.06772430002</v>
      </c>
      <c r="K32" s="1">
        <v>10576.740775758</v>
      </c>
      <c r="L32" s="1">
        <v>409.27290361033198</v>
      </c>
      <c r="M32" s="1">
        <v>11.5312728206481</v>
      </c>
      <c r="N32" s="1">
        <v>20176.978706614798</v>
      </c>
      <c r="O32" s="1">
        <v>11649.553954077801</v>
      </c>
      <c r="P32" s="1">
        <v>10.5495495844768</v>
      </c>
      <c r="Q32" s="1">
        <v>32951.454982422001</v>
      </c>
      <c r="R32" s="1">
        <v>3.8441274407747601</v>
      </c>
      <c r="S32" s="1">
        <v>13813.375347900301</v>
      </c>
      <c r="T32" s="1">
        <v>6129.7938385691104</v>
      </c>
      <c r="U32" s="1">
        <f t="shared" si="1"/>
        <v>8112.5553852333878</v>
      </c>
      <c r="AP32" s="1" t="s">
        <v>59</v>
      </c>
      <c r="AQ32" s="1">
        <v>8112.5553852333878</v>
      </c>
    </row>
    <row r="33" spans="1:43">
      <c r="A33" s="1" t="s">
        <v>60</v>
      </c>
      <c r="B33" s="1" t="s">
        <v>51</v>
      </c>
      <c r="C33" s="1">
        <v>7184.2839658775902</v>
      </c>
      <c r="D33" s="1">
        <v>742.51549162319998</v>
      </c>
      <c r="E33" s="1">
        <v>9805.5440384527192</v>
      </c>
      <c r="F33" s="1">
        <v>10253.011799742901</v>
      </c>
      <c r="G33" s="1">
        <v>13.908984521783299</v>
      </c>
      <c r="H33" s="1">
        <v>20.134380430508202</v>
      </c>
      <c r="I33" s="1">
        <v>3.5032883881431598</v>
      </c>
      <c r="J33" s="1">
        <v>11831.511531779999</v>
      </c>
      <c r="K33" s="1">
        <v>5458.9629810364204</v>
      </c>
      <c r="L33" s="1">
        <v>8012.5258594135503</v>
      </c>
      <c r="M33" s="1">
        <v>27794.2112553689</v>
      </c>
      <c r="N33" s="1">
        <v>15531.5242115238</v>
      </c>
      <c r="O33" s="1">
        <v>9.2127749735688997</v>
      </c>
      <c r="P33" s="1">
        <v>22020.426499331301</v>
      </c>
      <c r="Q33" s="1">
        <v>29977.9984244689</v>
      </c>
      <c r="R33" s="1">
        <v>1642.72379302441</v>
      </c>
      <c r="S33" s="1">
        <v>8.8286944573056001</v>
      </c>
      <c r="T33" s="1">
        <v>20223.114747624099</v>
      </c>
      <c r="U33" s="1">
        <f t="shared" si="1"/>
        <v>9474.1079290021698</v>
      </c>
      <c r="AP33" s="1" t="s">
        <v>55</v>
      </c>
      <c r="AQ33" s="1">
        <v>7861.3863106477993</v>
      </c>
    </row>
    <row r="34" spans="1:43">
      <c r="A34" s="1" t="s">
        <v>61</v>
      </c>
      <c r="B34" s="1" t="s">
        <v>62</v>
      </c>
      <c r="C34" s="1">
        <v>3426.6054860291702</v>
      </c>
      <c r="D34" s="1">
        <v>3643.8260237064401</v>
      </c>
      <c r="E34" s="1">
        <v>9228.7473303084407</v>
      </c>
      <c r="F34" s="1">
        <v>7768.9604859007004</v>
      </c>
      <c r="G34" s="1">
        <v>20.863476782675001</v>
      </c>
      <c r="H34" s="1">
        <v>22.5505060821691</v>
      </c>
      <c r="I34" s="1">
        <v>203.190726512303</v>
      </c>
      <c r="J34" s="1">
        <v>6687.37608318005</v>
      </c>
      <c r="K34" s="1">
        <v>10917.925962072801</v>
      </c>
      <c r="L34" s="1">
        <v>16807.089614458098</v>
      </c>
      <c r="M34" s="1">
        <v>3699.6166966246101</v>
      </c>
      <c r="N34" s="1">
        <v>20464.2519957767</v>
      </c>
      <c r="O34" s="1">
        <v>479.06429862558201</v>
      </c>
      <c r="P34" s="1">
        <v>21288.9910614742</v>
      </c>
      <c r="Q34" s="1">
        <v>33762.897798884602</v>
      </c>
      <c r="R34" s="1">
        <v>5.1255032543663503</v>
      </c>
      <c r="S34" s="1">
        <v>33.549038937761303</v>
      </c>
      <c r="T34" s="1">
        <v>2906.7474374926001</v>
      </c>
      <c r="U34" s="1">
        <f t="shared" si="1"/>
        <v>7853.743307005735</v>
      </c>
      <c r="AP34" s="1" t="s">
        <v>62</v>
      </c>
      <c r="AQ34" s="1">
        <v>7853.743307005735</v>
      </c>
    </row>
    <row r="35" spans="1:43">
      <c r="A35" s="1" t="s">
        <v>63</v>
      </c>
      <c r="B35" s="1" t="s">
        <v>64</v>
      </c>
      <c r="C35" s="1">
        <v>99.321898145773204</v>
      </c>
      <c r="D35" s="1">
        <v>2131.2944666962198</v>
      </c>
      <c r="E35" s="1">
        <v>6633.1621436591904</v>
      </c>
      <c r="F35" s="1">
        <v>7.20014873577452</v>
      </c>
      <c r="G35" s="1">
        <v>15.0680665652652</v>
      </c>
      <c r="H35" s="1">
        <v>860.94610720853098</v>
      </c>
      <c r="I35" s="1">
        <v>161.15126585458501</v>
      </c>
      <c r="J35" s="1">
        <v>5658.54899346004</v>
      </c>
      <c r="K35" s="1">
        <v>6823.70372629552</v>
      </c>
      <c r="L35" s="1">
        <v>21770.244121619999</v>
      </c>
      <c r="M35" s="1">
        <v>28684.041141362199</v>
      </c>
      <c r="N35" s="1">
        <v>10209.028648006</v>
      </c>
      <c r="O35" s="1">
        <v>1303.60765875999</v>
      </c>
      <c r="P35" s="1">
        <v>8.7912913203973702</v>
      </c>
      <c r="Q35" s="1">
        <v>18760.832981978299</v>
      </c>
      <c r="R35" s="1">
        <v>2388.4845165347201</v>
      </c>
      <c r="S35" s="1">
        <v>5.2972166743833604</v>
      </c>
      <c r="T35" s="1">
        <v>16821.2326456183</v>
      </c>
      <c r="U35" s="1">
        <f t="shared" si="1"/>
        <v>6796.7753910275105</v>
      </c>
      <c r="AP35" s="1" t="s">
        <v>64</v>
      </c>
      <c r="AQ35" s="1">
        <v>6796.7753910275105</v>
      </c>
    </row>
    <row r="36" spans="1:43">
      <c r="A36" s="1" t="s">
        <v>65</v>
      </c>
      <c r="B36" s="1" t="s">
        <v>66</v>
      </c>
      <c r="C36" s="1">
        <v>115.875547836735</v>
      </c>
      <c r="D36" s="1">
        <v>681.00105030938698</v>
      </c>
      <c r="E36" s="1">
        <v>4614.3736651542204</v>
      </c>
      <c r="F36" s="1">
        <v>4.8000991571830101</v>
      </c>
      <c r="G36" s="1">
        <v>12.7499024783013</v>
      </c>
      <c r="H36" s="1">
        <v>7.24837695498295</v>
      </c>
      <c r="I36" s="1">
        <v>6.1307546792505399</v>
      </c>
      <c r="J36" s="1">
        <v>4629.72190374003</v>
      </c>
      <c r="K36" s="1">
        <v>3411.85186314776</v>
      </c>
      <c r="L36" s="1">
        <v>27181.100913012899</v>
      </c>
      <c r="M36" s="1">
        <v>24.984424444737598</v>
      </c>
      <c r="N36" s="1">
        <v>11.548674941183201</v>
      </c>
      <c r="O36" s="1">
        <v>1756.56909496047</v>
      </c>
      <c r="P36" s="1">
        <v>19750.515080404701</v>
      </c>
      <c r="Q36" s="1">
        <v>13727.136866294601</v>
      </c>
      <c r="R36" s="1">
        <v>7.68825488154953</v>
      </c>
      <c r="S36" s="1">
        <v>16859.274935670699</v>
      </c>
      <c r="T36" s="1">
        <v>112.10596177657401</v>
      </c>
      <c r="U36" s="1">
        <f t="shared" si="1"/>
        <v>5161.9265205469583</v>
      </c>
      <c r="AP36" s="1" t="s">
        <v>66</v>
      </c>
      <c r="AQ36" s="1">
        <v>5161.9265205469583</v>
      </c>
    </row>
    <row r="43" spans="1:43" ht="39" customHeight="1">
      <c r="A43" s="2" t="s">
        <v>0</v>
      </c>
      <c r="B43" s="2" t="s">
        <v>1</v>
      </c>
      <c r="C43" s="2" t="s">
        <v>5</v>
      </c>
      <c r="D43" s="2" t="s">
        <v>6</v>
      </c>
      <c r="E43" s="2" t="s">
        <v>7</v>
      </c>
      <c r="F43" s="2" t="s">
        <v>11</v>
      </c>
      <c r="G43" s="2" t="s">
        <v>12</v>
      </c>
      <c r="H43" s="2" t="s">
        <v>13</v>
      </c>
      <c r="I43" s="2" t="s">
        <v>17</v>
      </c>
      <c r="J43" s="2" t="s">
        <v>18</v>
      </c>
      <c r="K43" s="2" t="s">
        <v>19</v>
      </c>
      <c r="L43" s="2" t="s">
        <v>23</v>
      </c>
      <c r="M43" s="2" t="s">
        <v>24</v>
      </c>
      <c r="N43" s="2" t="s">
        <v>25</v>
      </c>
      <c r="O43" s="2" t="s">
        <v>29</v>
      </c>
      <c r="P43" s="2" t="s">
        <v>30</v>
      </c>
      <c r="Q43" s="2" t="s">
        <v>31</v>
      </c>
      <c r="R43" s="2" t="s">
        <v>35</v>
      </c>
      <c r="S43" s="2" t="s">
        <v>36</v>
      </c>
      <c r="T43" s="2" t="s">
        <v>37</v>
      </c>
      <c r="U43" s="2" t="s">
        <v>67</v>
      </c>
      <c r="V43" s="2"/>
      <c r="AQ43" s="2" t="s">
        <v>70</v>
      </c>
    </row>
    <row r="44" spans="1:43">
      <c r="A44" s="1" t="s">
        <v>38</v>
      </c>
      <c r="B44" s="1" t="s">
        <v>39</v>
      </c>
      <c r="C44" s="1">
        <v>3.3664200457919402</v>
      </c>
      <c r="D44" s="1">
        <v>1.61563785211819</v>
      </c>
      <c r="E44" s="1">
        <v>101.642097785524</v>
      </c>
      <c r="F44" s="1">
        <v>14.151380996636099</v>
      </c>
      <c r="G44" s="1">
        <v>78.613041215600802</v>
      </c>
      <c r="H44" s="1">
        <v>730.72925468566098</v>
      </c>
      <c r="I44" s="1">
        <v>745.97393119966102</v>
      </c>
      <c r="J44" s="1">
        <v>1380.6758148833101</v>
      </c>
      <c r="K44" s="1">
        <v>55.087074230488803</v>
      </c>
      <c r="L44" s="1">
        <v>659.89377882101098</v>
      </c>
      <c r="M44" s="1">
        <v>3.92702680586018</v>
      </c>
      <c r="N44" s="1">
        <v>10.432163110959699</v>
      </c>
      <c r="O44" s="1">
        <v>271.08911596097198</v>
      </c>
      <c r="P44" s="1">
        <v>5222.7007629256404</v>
      </c>
      <c r="Q44" s="1">
        <v>22099.224576142798</v>
      </c>
      <c r="R44" s="1">
        <v>3.16584339220522</v>
      </c>
      <c r="S44" s="1">
        <v>6.3502057753641301</v>
      </c>
      <c r="T44" s="1">
        <v>10.2764818707873</v>
      </c>
      <c r="U44" s="1">
        <f t="shared" ref="U44:U58" si="2">AVERAGE(C44:T44)</f>
        <v>1744.384144872244</v>
      </c>
      <c r="AP44" s="1" t="s">
        <v>55</v>
      </c>
      <c r="AQ44" s="1">
        <v>4252.9310121375693</v>
      </c>
    </row>
    <row r="45" spans="1:43">
      <c r="A45" s="1" t="s">
        <v>40</v>
      </c>
      <c r="B45" s="1" t="s">
        <v>41</v>
      </c>
      <c r="C45" s="1">
        <v>646.91371879968494</v>
      </c>
      <c r="D45" s="1">
        <v>35.544032746600102</v>
      </c>
      <c r="E45" s="1">
        <v>1.9299132490922299</v>
      </c>
      <c r="F45" s="1">
        <v>90.973163549804099</v>
      </c>
      <c r="G45" s="1">
        <v>71.466401105091606</v>
      </c>
      <c r="H45" s="1">
        <v>701.79872225238398</v>
      </c>
      <c r="I45" s="1">
        <v>0.64867298365187898</v>
      </c>
      <c r="J45" s="1">
        <v>74.699177826513406</v>
      </c>
      <c r="K45" s="1">
        <v>18.028497020887201</v>
      </c>
      <c r="L45" s="1">
        <v>1.5031748948086801</v>
      </c>
      <c r="M45" s="1">
        <v>15.708107223440701</v>
      </c>
      <c r="N45" s="1">
        <v>121.013092087133</v>
      </c>
      <c r="O45" s="1">
        <v>518.56061954655695</v>
      </c>
      <c r="P45" s="1">
        <v>23688.777203148202</v>
      </c>
      <c r="Q45" s="1">
        <v>435.45270100774098</v>
      </c>
      <c r="R45" s="1">
        <v>1350.2322067755199</v>
      </c>
      <c r="S45" s="1">
        <v>349.26131764502702</v>
      </c>
      <c r="T45" s="1">
        <v>24.179957343028999</v>
      </c>
      <c r="U45" s="1">
        <f t="shared" si="2"/>
        <v>1563.7050377336204</v>
      </c>
      <c r="AP45" s="1" t="s">
        <v>49</v>
      </c>
      <c r="AQ45" s="1">
        <v>3581.6922476102513</v>
      </c>
    </row>
    <row r="46" spans="1:43">
      <c r="A46" s="1" t="s">
        <v>42</v>
      </c>
      <c r="B46" s="1" t="s">
        <v>43</v>
      </c>
      <c r="C46" s="1">
        <v>14.026750190799699</v>
      </c>
      <c r="D46" s="1">
        <v>117.133744278568</v>
      </c>
      <c r="E46" s="1">
        <v>73.336703465504797</v>
      </c>
      <c r="F46" s="1">
        <v>76.147907267613803</v>
      </c>
      <c r="G46" s="1">
        <v>16.079940248645599</v>
      </c>
      <c r="H46" s="1">
        <v>191.31481125231201</v>
      </c>
      <c r="I46" s="1">
        <v>38.920379019112701</v>
      </c>
      <c r="J46" s="1">
        <v>56.234212521083101</v>
      </c>
      <c r="K46" s="1">
        <v>6.0094990069624199</v>
      </c>
      <c r="L46" s="1">
        <v>237.50163337977099</v>
      </c>
      <c r="M46" s="1">
        <v>76.969725394859495</v>
      </c>
      <c r="N46" s="1">
        <v>219.07542533015399</v>
      </c>
      <c r="O46" s="1">
        <v>248.49835629755799</v>
      </c>
      <c r="P46" s="1">
        <v>47073.426781139198</v>
      </c>
      <c r="Q46" s="1">
        <v>326.58952575580599</v>
      </c>
      <c r="R46" s="1">
        <v>644.24913031376298</v>
      </c>
      <c r="S46" s="1">
        <v>577.86872555813602</v>
      </c>
      <c r="T46" s="1">
        <v>0.60449893357572604</v>
      </c>
      <c r="U46" s="1">
        <f t="shared" si="2"/>
        <v>2777.4437638529689</v>
      </c>
      <c r="AP46" s="1" t="s">
        <v>43</v>
      </c>
      <c r="AQ46" s="1">
        <v>2777.4437638529689</v>
      </c>
    </row>
    <row r="47" spans="1:43">
      <c r="A47" s="1" t="s">
        <v>44</v>
      </c>
      <c r="B47" s="1" t="s">
        <v>45</v>
      </c>
      <c r="C47" s="1">
        <v>2135.99351905498</v>
      </c>
      <c r="D47" s="1">
        <v>28.273662412068301</v>
      </c>
      <c r="E47" s="1">
        <v>54.680875390946603</v>
      </c>
      <c r="F47" s="1">
        <v>134.77505711082</v>
      </c>
      <c r="G47" s="1">
        <v>25.906570400595701</v>
      </c>
      <c r="H47" s="1">
        <v>2914.5178319071701</v>
      </c>
      <c r="I47" s="1">
        <v>19.460189509556301</v>
      </c>
      <c r="J47" s="1">
        <v>21.822231724599401</v>
      </c>
      <c r="K47" s="1">
        <v>76.120320754857303</v>
      </c>
      <c r="L47" s="1">
        <v>1485.8883835183799</v>
      </c>
      <c r="M47" s="1">
        <v>182.99944915308399</v>
      </c>
      <c r="N47" s="1">
        <v>200.29753173042701</v>
      </c>
      <c r="O47" s="1">
        <v>450.78834055631398</v>
      </c>
      <c r="P47" s="1">
        <v>33.177559108050701</v>
      </c>
      <c r="Q47" s="1">
        <v>9253.3698964145096</v>
      </c>
      <c r="R47" s="1">
        <v>1.58292169610261</v>
      </c>
      <c r="S47" s="1">
        <v>577.86872555813602</v>
      </c>
      <c r="T47" s="1">
        <v>22.9709594758775</v>
      </c>
      <c r="U47" s="1">
        <f t="shared" si="2"/>
        <v>978.9163347486932</v>
      </c>
      <c r="AP47" s="1" t="s">
        <v>51</v>
      </c>
      <c r="AQ47" s="1">
        <v>2479.8686630423344</v>
      </c>
    </row>
    <row r="48" spans="1:43" ht="20" customHeight="1">
      <c r="A48" s="1" t="s">
        <v>46</v>
      </c>
      <c r="B48" s="1" t="s">
        <v>47</v>
      </c>
      <c r="C48" s="1">
        <v>11.782470160271799</v>
      </c>
      <c r="D48" s="1">
        <v>100.169546831327</v>
      </c>
      <c r="E48" s="1">
        <v>29.592003152747498</v>
      </c>
      <c r="F48" s="1">
        <v>123.993052541955</v>
      </c>
      <c r="G48" s="1">
        <v>73.253061132718898</v>
      </c>
      <c r="H48" s="1">
        <v>133.45374638575899</v>
      </c>
      <c r="I48" s="1">
        <v>129.08592374672401</v>
      </c>
      <c r="J48" s="1">
        <v>47.001729868368002</v>
      </c>
      <c r="K48" s="1">
        <v>14.022164349578899</v>
      </c>
      <c r="L48" s="1">
        <v>1920.3059281180899</v>
      </c>
      <c r="M48" s="1">
        <v>36.128646613913602</v>
      </c>
      <c r="N48" s="1">
        <v>390.16290034989402</v>
      </c>
      <c r="O48" s="1">
        <v>744.46821618070101</v>
      </c>
      <c r="P48" s="1">
        <v>8.29438977701267</v>
      </c>
      <c r="Q48" s="1">
        <v>435.45270100774098</v>
      </c>
      <c r="R48" s="1">
        <v>1217.2667843029001</v>
      </c>
      <c r="S48" s="1">
        <v>2.54008231014565</v>
      </c>
      <c r="T48" s="1">
        <v>1.8134968007271699</v>
      </c>
      <c r="U48" s="1">
        <f t="shared" si="2"/>
        <v>301.04371353503194</v>
      </c>
      <c r="AG48" s="4"/>
      <c r="AP48" s="1" t="s">
        <v>59</v>
      </c>
      <c r="AQ48" s="1">
        <v>2366.4816838942033</v>
      </c>
    </row>
    <row r="49" spans="1:43">
      <c r="A49" s="1" t="s">
        <v>48</v>
      </c>
      <c r="B49" s="1" t="s">
        <v>49</v>
      </c>
      <c r="C49" s="1">
        <v>30.297780412127398</v>
      </c>
      <c r="D49" s="1">
        <v>34.736213820541003</v>
      </c>
      <c r="E49" s="1">
        <v>20.585741323650399</v>
      </c>
      <c r="F49" s="1">
        <v>104.450669260886</v>
      </c>
      <c r="G49" s="1">
        <v>21.4399203315274</v>
      </c>
      <c r="H49" s="1">
        <v>125.054559550291</v>
      </c>
      <c r="I49" s="1">
        <v>31.784976198942001</v>
      </c>
      <c r="J49" s="1">
        <v>41.126513634821997</v>
      </c>
      <c r="K49" s="1">
        <v>16.025330685233101</v>
      </c>
      <c r="L49" s="1">
        <v>451.70405589000899</v>
      </c>
      <c r="M49" s="1">
        <v>111.52756128642901</v>
      </c>
      <c r="N49" s="1">
        <v>459.01517688222799</v>
      </c>
      <c r="O49" s="1">
        <v>768.08582855608904</v>
      </c>
      <c r="P49" s="1">
        <v>32370.238503088101</v>
      </c>
      <c r="Q49" s="1">
        <v>29828.510019030298</v>
      </c>
      <c r="R49" s="1">
        <v>1.58292169610261</v>
      </c>
      <c r="S49" s="1">
        <v>22.8607407913108</v>
      </c>
      <c r="T49" s="1">
        <v>31.433944545937699</v>
      </c>
      <c r="U49" s="1">
        <f t="shared" si="2"/>
        <v>3581.6922476102513</v>
      </c>
      <c r="AP49" s="1" t="s">
        <v>62</v>
      </c>
      <c r="AQ49" s="1">
        <v>2357.7246787637914</v>
      </c>
    </row>
    <row r="50" spans="1:43">
      <c r="A50" s="1" t="s">
        <v>50</v>
      </c>
      <c r="B50" s="1" t="s">
        <v>51</v>
      </c>
      <c r="C50" s="1">
        <v>77.988731060846703</v>
      </c>
      <c r="D50" s="1">
        <v>84.0131683101459</v>
      </c>
      <c r="E50" s="1">
        <v>66.903659301863996</v>
      </c>
      <c r="F50" s="1">
        <v>91.647038835358202</v>
      </c>
      <c r="G50" s="1">
        <v>5.3599800828818696</v>
      </c>
      <c r="H50" s="1">
        <v>153.05184900184901</v>
      </c>
      <c r="I50" s="1">
        <v>18.811516525904501</v>
      </c>
      <c r="J50" s="1">
        <v>2.5179498143768502</v>
      </c>
      <c r="K50" s="1">
        <v>92.145651440090504</v>
      </c>
      <c r="L50" s="1">
        <v>634.33980560926398</v>
      </c>
      <c r="M50" s="1">
        <v>5.4978375282042498</v>
      </c>
      <c r="N50" s="1">
        <v>443.36693221578901</v>
      </c>
      <c r="O50" s="1">
        <v>201.26313154678201</v>
      </c>
      <c r="P50" s="1">
        <v>13.823982961687699</v>
      </c>
      <c r="Q50" s="1">
        <v>41368.006595735402</v>
      </c>
      <c r="R50" s="1">
        <v>64.899789540207095</v>
      </c>
      <c r="S50" s="1">
        <v>1291.63185470906</v>
      </c>
      <c r="T50" s="1">
        <v>22.366460542301802</v>
      </c>
      <c r="U50" s="1">
        <f t="shared" si="2"/>
        <v>2479.8686630423344</v>
      </c>
      <c r="AP50" s="1" t="s">
        <v>53</v>
      </c>
      <c r="AQ50" s="1">
        <v>1760.5015096843742</v>
      </c>
    </row>
    <row r="51" spans="1:43">
      <c r="A51" s="1" t="s">
        <v>52</v>
      </c>
      <c r="B51" s="1" t="s">
        <v>53</v>
      </c>
      <c r="C51" s="1">
        <v>21.320660290015599</v>
      </c>
      <c r="D51" s="1">
        <v>93.706995422855002</v>
      </c>
      <c r="E51" s="1">
        <v>20.585741323650399</v>
      </c>
      <c r="F51" s="1">
        <v>100.407417547561</v>
      </c>
      <c r="G51" s="1">
        <v>44.666500690682199</v>
      </c>
      <c r="H51" s="1">
        <v>279.03965153386002</v>
      </c>
      <c r="I51" s="1">
        <v>193.30454912825999</v>
      </c>
      <c r="J51" s="1">
        <v>69.663278197759695</v>
      </c>
      <c r="K51" s="1">
        <v>38.060160377428602</v>
      </c>
      <c r="L51" s="1">
        <v>608.78583239751595</v>
      </c>
      <c r="M51" s="1">
        <v>207.34701534941701</v>
      </c>
      <c r="N51" s="1">
        <v>953.49970834172098</v>
      </c>
      <c r="O51" s="1">
        <v>3.0805581359201399</v>
      </c>
      <c r="P51" s="1">
        <v>1664.4075485872099</v>
      </c>
      <c r="Q51" s="1">
        <v>21663.771875135099</v>
      </c>
      <c r="R51" s="1">
        <v>4687.0311421598299</v>
      </c>
      <c r="S51" s="1">
        <v>918.23975511765298</v>
      </c>
      <c r="T51" s="1">
        <v>122.108784582296</v>
      </c>
      <c r="U51" s="1">
        <f t="shared" si="2"/>
        <v>1760.5015096843742</v>
      </c>
      <c r="AP51" s="3" t="s">
        <v>39</v>
      </c>
      <c r="AQ51" s="1">
        <v>1744.384144872244</v>
      </c>
    </row>
    <row r="52" spans="1:43">
      <c r="A52" s="1" t="s">
        <v>54</v>
      </c>
      <c r="B52" s="1" t="s">
        <v>55</v>
      </c>
      <c r="C52" s="1">
        <v>0.56107000763199</v>
      </c>
      <c r="D52" s="1">
        <v>52.5082301938412</v>
      </c>
      <c r="E52" s="1">
        <v>12.866088327281499</v>
      </c>
      <c r="F52" s="1">
        <v>177.229200100729</v>
      </c>
      <c r="G52" s="1">
        <v>37.519860580173102</v>
      </c>
      <c r="H52" s="1">
        <v>116.655372714824</v>
      </c>
      <c r="I52" s="1">
        <v>54.4885306267578</v>
      </c>
      <c r="J52" s="1">
        <v>18.464965305430201</v>
      </c>
      <c r="K52" s="1">
        <v>41.064909880909902</v>
      </c>
      <c r="L52" s="1">
        <v>1349.09946809079</v>
      </c>
      <c r="M52" s="1">
        <v>175.93080090253599</v>
      </c>
      <c r="N52" s="1">
        <v>296.27343235125602</v>
      </c>
      <c r="O52" s="1">
        <v>12.322232543680499</v>
      </c>
      <c r="P52" s="1">
        <v>60731.521947286798</v>
      </c>
      <c r="Q52" s="1">
        <v>12083.812452964799</v>
      </c>
      <c r="R52" s="1">
        <v>1359.72973695214</v>
      </c>
      <c r="S52" s="1">
        <v>13.970452705801</v>
      </c>
      <c r="T52" s="1">
        <v>18.7394669408475</v>
      </c>
      <c r="U52" s="1">
        <f t="shared" si="2"/>
        <v>4252.9310121375693</v>
      </c>
      <c r="AP52" s="1" t="s">
        <v>41</v>
      </c>
      <c r="AQ52" s="1">
        <v>1563.7050377336204</v>
      </c>
    </row>
    <row r="53" spans="1:43">
      <c r="A53" s="1" t="s">
        <v>56</v>
      </c>
      <c r="B53" s="1" t="s">
        <v>57</v>
      </c>
      <c r="C53" s="1">
        <v>15.7099602136957</v>
      </c>
      <c r="D53" s="1">
        <v>62.202057306550302</v>
      </c>
      <c r="E53" s="1">
        <v>668.39328860227602</v>
      </c>
      <c r="F53" s="1">
        <v>16.173006853298499</v>
      </c>
      <c r="G53" s="1">
        <v>21.4399203315274</v>
      </c>
      <c r="H53" s="1">
        <v>101.723485007327</v>
      </c>
      <c r="I53" s="1">
        <v>38.271706035460802</v>
      </c>
      <c r="J53" s="1">
        <v>5.0358996287537101</v>
      </c>
      <c r="K53" s="1">
        <v>66.104489076586603</v>
      </c>
      <c r="L53" s="1">
        <v>193.90956143032</v>
      </c>
      <c r="M53" s="1">
        <v>252.11512093622301</v>
      </c>
      <c r="N53" s="1">
        <v>1352.0083391803801</v>
      </c>
      <c r="O53" s="1">
        <v>3.0805581359201399</v>
      </c>
      <c r="P53" s="1">
        <v>18457.782050445501</v>
      </c>
      <c r="Q53" s="1">
        <v>326.58952575580599</v>
      </c>
      <c r="R53" s="1">
        <v>3.16584339220522</v>
      </c>
      <c r="S53" s="1">
        <v>73.662386994223894</v>
      </c>
      <c r="T53" s="1">
        <v>1.8134968007271699</v>
      </c>
      <c r="U53" s="1">
        <f t="shared" si="2"/>
        <v>1203.2878164514882</v>
      </c>
      <c r="AP53" s="1" t="s">
        <v>64</v>
      </c>
      <c r="AQ53" s="1">
        <v>1320.8310797313625</v>
      </c>
    </row>
    <row r="54" spans="1:43">
      <c r="A54" s="1" t="s">
        <v>58</v>
      </c>
      <c r="B54" s="1" t="s">
        <v>59</v>
      </c>
      <c r="C54" s="1">
        <v>16.8321002289597</v>
      </c>
      <c r="D54" s="1">
        <v>32.312757042363799</v>
      </c>
      <c r="E54" s="1">
        <v>97.138966870975693</v>
      </c>
      <c r="F54" s="1">
        <v>0.67387528555410403</v>
      </c>
      <c r="G54" s="1">
        <v>8.0399701243227994</v>
      </c>
      <c r="H54" s="1">
        <v>0.93324298171859599</v>
      </c>
      <c r="I54" s="1">
        <v>1.94601895095563</v>
      </c>
      <c r="J54" s="1">
        <v>26.0188147485608</v>
      </c>
      <c r="K54" s="1">
        <v>20.031663356541401</v>
      </c>
      <c r="L54" s="1">
        <v>580.22550939615098</v>
      </c>
      <c r="M54" s="1">
        <v>7.8540536117203601</v>
      </c>
      <c r="N54" s="1">
        <v>5.2160815554798701</v>
      </c>
      <c r="O54" s="1">
        <v>274.16967409689198</v>
      </c>
      <c r="P54" s="1">
        <v>30374.055363420401</v>
      </c>
      <c r="Q54" s="1">
        <v>10450.864824185801</v>
      </c>
      <c r="R54" s="1">
        <v>3.16584339220522</v>
      </c>
      <c r="S54" s="1">
        <v>695.98255297990897</v>
      </c>
      <c r="T54" s="1">
        <v>1.2089978671514501</v>
      </c>
      <c r="U54" s="1">
        <f t="shared" si="2"/>
        <v>2366.4816838942033</v>
      </c>
      <c r="AP54" s="1" t="s">
        <v>57</v>
      </c>
      <c r="AQ54" s="1">
        <v>1203.2878164514882</v>
      </c>
    </row>
    <row r="55" spans="1:43">
      <c r="A55" s="1" t="s">
        <v>60</v>
      </c>
      <c r="B55" s="1" t="s">
        <v>51</v>
      </c>
      <c r="C55" s="1">
        <v>40.958110557135299</v>
      </c>
      <c r="D55" s="1">
        <v>121.17283890886399</v>
      </c>
      <c r="E55" s="1">
        <v>18.012523658194102</v>
      </c>
      <c r="F55" s="1">
        <v>44.475768846570901</v>
      </c>
      <c r="G55" s="1">
        <v>16.079940248645599</v>
      </c>
      <c r="H55" s="1">
        <v>8.3991868354673596</v>
      </c>
      <c r="I55" s="1">
        <v>1.29734596730375</v>
      </c>
      <c r="J55" s="1">
        <v>33.572664191691402</v>
      </c>
      <c r="K55" s="1">
        <v>22.034829692195501</v>
      </c>
      <c r="L55" s="1">
        <v>982.32479375747403</v>
      </c>
      <c r="M55" s="1">
        <v>1.5708107223440699</v>
      </c>
      <c r="N55" s="1">
        <v>119.969875776037</v>
      </c>
      <c r="O55" s="1">
        <v>194.07516256296901</v>
      </c>
      <c r="P55" s="1">
        <v>8139.5611678417699</v>
      </c>
      <c r="Q55" s="1">
        <v>6422.9273398641899</v>
      </c>
      <c r="R55" s="1">
        <v>3.16584339220522</v>
      </c>
      <c r="S55" s="1">
        <v>76.2024693043696</v>
      </c>
      <c r="T55" s="1">
        <v>24.179957343028999</v>
      </c>
      <c r="U55" s="1">
        <f t="shared" si="2"/>
        <v>903.88781274835867</v>
      </c>
      <c r="AP55" s="1" t="s">
        <v>45</v>
      </c>
      <c r="AQ55" s="1">
        <v>978.9163347486932</v>
      </c>
    </row>
    <row r="56" spans="1:43">
      <c r="A56" s="1" t="s">
        <v>61</v>
      </c>
      <c r="B56" s="1" t="s">
        <v>62</v>
      </c>
      <c r="C56" s="1">
        <v>16.8321002289597</v>
      </c>
      <c r="D56" s="1">
        <v>49.276954489604798</v>
      </c>
      <c r="E56" s="1">
        <v>28.948698736383399</v>
      </c>
      <c r="F56" s="1">
        <v>2.6955011422164099</v>
      </c>
      <c r="G56" s="1">
        <v>11.6132901795773</v>
      </c>
      <c r="H56" s="1">
        <v>117.588615696543</v>
      </c>
      <c r="I56" s="1">
        <v>14.9194786239932</v>
      </c>
      <c r="J56" s="1">
        <v>26.858131353353102</v>
      </c>
      <c r="K56" s="1">
        <v>29.045911866985001</v>
      </c>
      <c r="L56" s="1">
        <v>867.33191430460897</v>
      </c>
      <c r="M56" s="1">
        <v>12.566485778752501</v>
      </c>
      <c r="N56" s="1">
        <v>322.35384012865597</v>
      </c>
      <c r="O56" s="1">
        <v>370.69382902238999</v>
      </c>
      <c r="P56" s="1">
        <v>30293.8762622426</v>
      </c>
      <c r="Q56" s="1">
        <v>9253.3698964145096</v>
      </c>
      <c r="R56" s="1">
        <v>3.16584339220522</v>
      </c>
      <c r="S56" s="1">
        <v>1017.30296521333</v>
      </c>
      <c r="T56" s="1">
        <v>0.60449893357572604</v>
      </c>
      <c r="U56" s="1">
        <f t="shared" si="2"/>
        <v>2357.7246787637914</v>
      </c>
      <c r="AP56" s="1" t="s">
        <v>51</v>
      </c>
      <c r="AQ56" s="1">
        <v>903.88781274835867</v>
      </c>
    </row>
    <row r="57" spans="1:43">
      <c r="A57" s="1" t="s">
        <v>63</v>
      </c>
      <c r="B57" s="1" t="s">
        <v>64</v>
      </c>
      <c r="C57" s="1">
        <v>41.519180564767296</v>
      </c>
      <c r="D57" s="1">
        <v>27.465843486009199</v>
      </c>
      <c r="E57" s="1">
        <v>65.617050469135904</v>
      </c>
      <c r="F57" s="1">
        <v>0.67387528555410403</v>
      </c>
      <c r="G57" s="1">
        <v>4.46665006906822</v>
      </c>
      <c r="H57" s="1">
        <v>128.787531477166</v>
      </c>
      <c r="I57" s="1">
        <v>25.946919346075099</v>
      </c>
      <c r="J57" s="1">
        <v>1.67863320958457</v>
      </c>
      <c r="K57" s="1">
        <v>31.049078202639102</v>
      </c>
      <c r="L57" s="1">
        <v>1.5031748948086801</v>
      </c>
      <c r="M57" s="1">
        <v>61.261618171418803</v>
      </c>
      <c r="N57" s="1">
        <v>421.45938968277301</v>
      </c>
      <c r="O57" s="1">
        <v>441.54666614855302</v>
      </c>
      <c r="P57" s="1">
        <v>6309.2658237143096</v>
      </c>
      <c r="Q57" s="1">
        <v>15785.1604115306</v>
      </c>
      <c r="R57" s="1">
        <v>307.08680904390599</v>
      </c>
      <c r="S57" s="1">
        <v>116.84378626669999</v>
      </c>
      <c r="T57" s="1">
        <v>3.62699360145435</v>
      </c>
      <c r="U57" s="1">
        <f t="shared" si="2"/>
        <v>1320.8310797313625</v>
      </c>
      <c r="AP57" s="1" t="s">
        <v>66</v>
      </c>
      <c r="AQ57" s="1">
        <v>336.46692491867719</v>
      </c>
    </row>
    <row r="58" spans="1:43">
      <c r="A58" s="1" t="s">
        <v>65</v>
      </c>
      <c r="B58" s="1" t="s">
        <v>66</v>
      </c>
      <c r="C58" s="1">
        <v>13.4656801831677</v>
      </c>
      <c r="D58" s="1">
        <v>37.967489524777399</v>
      </c>
      <c r="E58" s="1">
        <v>30.8786119854757</v>
      </c>
      <c r="F58" s="1">
        <v>1.3477505711082001</v>
      </c>
      <c r="G58" s="1">
        <v>15.1866102348319</v>
      </c>
      <c r="H58" s="1">
        <v>50.395121012804204</v>
      </c>
      <c r="I58" s="1">
        <v>0.64867298365187898</v>
      </c>
      <c r="J58" s="1">
        <v>1.67863320958457</v>
      </c>
      <c r="K58" s="1">
        <v>30.047495034812101</v>
      </c>
      <c r="L58" s="1">
        <v>856.05810259354405</v>
      </c>
      <c r="M58" s="1">
        <v>196.351340293009</v>
      </c>
      <c r="N58" s="1">
        <v>178.38998919741101</v>
      </c>
      <c r="O58" s="1">
        <v>2.0537054239467598</v>
      </c>
      <c r="P58" s="1">
        <v>3898.3631951959501</v>
      </c>
      <c r="Q58" s="1">
        <v>108.863175251935</v>
      </c>
      <c r="R58" s="1">
        <v>628.41991335273701</v>
      </c>
      <c r="S58" s="1">
        <v>5.0801646202913</v>
      </c>
      <c r="T58" s="1">
        <v>1.2089978671514501</v>
      </c>
      <c r="U58" s="1">
        <f t="shared" si="2"/>
        <v>336.46692491867719</v>
      </c>
      <c r="AP58" s="1" t="s">
        <v>47</v>
      </c>
      <c r="AQ58" s="1">
        <v>301.04371353503194</v>
      </c>
    </row>
    <row r="67" spans="1:43" ht="47" customHeight="1">
      <c r="A67" s="2" t="s">
        <v>0</v>
      </c>
      <c r="B67" s="2" t="s">
        <v>1</v>
      </c>
      <c r="C67" s="2" t="s">
        <v>20</v>
      </c>
      <c r="D67" s="2" t="s">
        <v>21</v>
      </c>
      <c r="E67" s="2" t="s">
        <v>22</v>
      </c>
      <c r="F67" s="2" t="s">
        <v>26</v>
      </c>
      <c r="G67" s="2" t="s">
        <v>27</v>
      </c>
      <c r="H67" s="2" t="s">
        <v>28</v>
      </c>
      <c r="I67" s="2" t="s">
        <v>32</v>
      </c>
      <c r="J67" s="2" t="s">
        <v>33</v>
      </c>
      <c r="K67" s="2" t="s">
        <v>34</v>
      </c>
      <c r="L67" s="2" t="s">
        <v>23</v>
      </c>
      <c r="M67" s="2" t="s">
        <v>24</v>
      </c>
      <c r="N67" s="2" t="s">
        <v>25</v>
      </c>
      <c r="O67" s="2" t="s">
        <v>29</v>
      </c>
      <c r="P67" s="2" t="s">
        <v>30</v>
      </c>
      <c r="Q67" s="2" t="s">
        <v>31</v>
      </c>
      <c r="R67" s="2" t="s">
        <v>35</v>
      </c>
      <c r="S67" s="2" t="s">
        <v>36</v>
      </c>
      <c r="T67" s="2" t="s">
        <v>37</v>
      </c>
      <c r="U67" s="2" t="s">
        <v>71</v>
      </c>
      <c r="AQ67" s="2" t="s">
        <v>71</v>
      </c>
    </row>
    <row r="68" spans="1:43">
      <c r="A68" s="1" t="s">
        <v>38</v>
      </c>
      <c r="B68" s="1" t="s">
        <v>39</v>
      </c>
      <c r="C68" s="1">
        <v>41405.7361497608</v>
      </c>
      <c r="D68" s="1">
        <v>87854.8457417147</v>
      </c>
      <c r="E68" s="1">
        <v>9061.3790757259303</v>
      </c>
      <c r="F68" s="1">
        <v>20235.860229443999</v>
      </c>
      <c r="G68" s="1">
        <v>70.330330563179004</v>
      </c>
      <c r="H68" s="1">
        <v>3401.18319510537</v>
      </c>
      <c r="I68" s="1">
        <v>1640.1610413972301</v>
      </c>
      <c r="J68" s="1">
        <v>28755.057847444299</v>
      </c>
      <c r="K68" s="1">
        <v>135937.82081757701</v>
      </c>
      <c r="L68" s="1">
        <v>659.89377882101098</v>
      </c>
      <c r="M68" s="1">
        <v>3.92702680586018</v>
      </c>
      <c r="N68" s="1">
        <v>10.432163110959699</v>
      </c>
      <c r="O68" s="1">
        <v>271.08911596097198</v>
      </c>
      <c r="P68" s="1">
        <v>5222.7007629256404</v>
      </c>
      <c r="Q68" s="1">
        <v>22099.224576142798</v>
      </c>
      <c r="R68" s="1">
        <v>3.16584339220522</v>
      </c>
      <c r="S68" s="1">
        <v>6.3502057753641301</v>
      </c>
      <c r="T68" s="1">
        <v>10.2764818707873</v>
      </c>
      <c r="U68" s="1">
        <f>AVERAGE(C68:T68)</f>
        <v>19813.857465752117</v>
      </c>
      <c r="AP68" s="3" t="s">
        <v>39</v>
      </c>
      <c r="AQ68" s="1">
        <v>19813.857465752117</v>
      </c>
    </row>
    <row r="69" spans="1:43">
      <c r="A69" s="1" t="s">
        <v>40</v>
      </c>
      <c r="B69" s="1" t="s">
        <v>41</v>
      </c>
      <c r="C69" s="1">
        <v>65047.491107608403</v>
      </c>
      <c r="D69" s="1">
        <v>88640.894172322194</v>
      </c>
      <c r="E69" s="1">
        <v>30.315271720606098</v>
      </c>
      <c r="F69" s="1">
        <v>15684.749392501</v>
      </c>
      <c r="G69" s="1">
        <v>59.780780978702097</v>
      </c>
      <c r="H69" s="1">
        <v>27421.2658892078</v>
      </c>
      <c r="I69" s="1">
        <v>14997.222522275901</v>
      </c>
      <c r="J69" s="1">
        <v>25340.118831358501</v>
      </c>
      <c r="K69" s="1">
        <v>5048.7720642949998</v>
      </c>
      <c r="L69" s="1">
        <v>1.5031748948086801</v>
      </c>
      <c r="M69" s="1">
        <v>15.708107223440701</v>
      </c>
      <c r="N69" s="1">
        <v>121.013092087133</v>
      </c>
      <c r="O69" s="1">
        <v>518.56061954655695</v>
      </c>
      <c r="P69" s="1">
        <v>23688.777203148202</v>
      </c>
      <c r="Q69" s="1">
        <v>435.45270100774098</v>
      </c>
      <c r="R69" s="1">
        <v>1350.2322067755199</v>
      </c>
      <c r="S69" s="1">
        <v>349.26131764502702</v>
      </c>
      <c r="T69" s="1">
        <v>24.179957343028999</v>
      </c>
      <c r="U69" s="1">
        <f>AVERAGE(C69:T69)</f>
        <v>14931.961022885529</v>
      </c>
      <c r="AP69" s="1" t="s">
        <v>43</v>
      </c>
      <c r="AQ69" s="1">
        <v>15322.881114917516</v>
      </c>
    </row>
    <row r="70" spans="1:43">
      <c r="A70" s="1" t="s">
        <v>42</v>
      </c>
      <c r="B70" s="1" t="s">
        <v>43</v>
      </c>
      <c r="C70" s="1">
        <v>6300.4969527618796</v>
      </c>
      <c r="D70" s="1">
        <v>48725.3933036487</v>
      </c>
      <c r="E70" s="1">
        <v>74825.308528294103</v>
      </c>
      <c r="F70" s="1">
        <v>3967.6350886169998</v>
      </c>
      <c r="G70" s="1">
        <v>28494.3334276719</v>
      </c>
      <c r="H70" s="1">
        <v>32126.258897883599</v>
      </c>
      <c r="I70" s="1">
        <v>7.68825488154953</v>
      </c>
      <c r="J70" s="1">
        <v>29429.5701039825</v>
      </c>
      <c r="K70" s="1">
        <v>2530.3917086712399</v>
      </c>
      <c r="L70" s="1">
        <v>237.50163337977099</v>
      </c>
      <c r="M70" s="1">
        <v>76.969725394859495</v>
      </c>
      <c r="N70" s="1">
        <v>219.07542533015399</v>
      </c>
      <c r="O70" s="1">
        <v>248.49835629755799</v>
      </c>
      <c r="P70" s="1">
        <v>47073.426781139198</v>
      </c>
      <c r="Q70" s="1">
        <v>326.58952575580599</v>
      </c>
      <c r="R70" s="1">
        <v>644.24913031376298</v>
      </c>
      <c r="S70" s="1">
        <v>577.86872555813602</v>
      </c>
      <c r="T70" s="1">
        <v>0.60449893357572604</v>
      </c>
      <c r="U70" s="1">
        <f t="shared" ref="U70:U82" si="3">AVERAGE(C70:T70)</f>
        <v>15322.881114917516</v>
      </c>
      <c r="AP70" s="1" t="s">
        <v>41</v>
      </c>
      <c r="AQ70" s="1">
        <v>14931.961022885529</v>
      </c>
    </row>
    <row r="71" spans="1:43">
      <c r="A71" s="1" t="s">
        <v>44</v>
      </c>
      <c r="B71" s="1" t="s">
        <v>45</v>
      </c>
      <c r="C71" s="1">
        <v>29388.868829671501</v>
      </c>
      <c r="D71" s="1">
        <v>57.656364103240698</v>
      </c>
      <c r="E71" s="1">
        <v>37071.246561198299</v>
      </c>
      <c r="F71" s="1">
        <v>9.2127749735688997</v>
      </c>
      <c r="G71" s="1">
        <v>11113.9504872463</v>
      </c>
      <c r="H71" s="1">
        <v>13526.339152390299</v>
      </c>
      <c r="I71" s="1">
        <v>6531.1725218763204</v>
      </c>
      <c r="J71" s="1">
        <v>49.440688960911402</v>
      </c>
      <c r="K71" s="1">
        <v>98.760013946029602</v>
      </c>
      <c r="L71" s="1">
        <v>1485.8883835183799</v>
      </c>
      <c r="M71" s="1">
        <v>182.99944915308399</v>
      </c>
      <c r="N71" s="1">
        <v>200.29753173042701</v>
      </c>
      <c r="O71" s="1">
        <v>450.78834055631398</v>
      </c>
      <c r="P71" s="1">
        <v>33.177559108050701</v>
      </c>
      <c r="Q71" s="1">
        <v>9253.3698964145096</v>
      </c>
      <c r="R71" s="1">
        <v>1.58292169610261</v>
      </c>
      <c r="S71" s="1">
        <v>577.86872555813602</v>
      </c>
      <c r="T71" s="1">
        <v>22.9709594758775</v>
      </c>
      <c r="U71" s="1">
        <f t="shared" si="3"/>
        <v>6114.1995089765187</v>
      </c>
      <c r="AP71" s="1" t="s">
        <v>47</v>
      </c>
      <c r="AQ71" s="1">
        <v>13509.377165789521</v>
      </c>
    </row>
    <row r="72" spans="1:43">
      <c r="A72" s="1" t="s">
        <v>46</v>
      </c>
      <c r="B72" s="1" t="s">
        <v>47</v>
      </c>
      <c r="C72" s="1">
        <v>16895.4771898857</v>
      </c>
      <c r="D72" s="1">
        <v>6861.1073282856396</v>
      </c>
      <c r="E72" s="1">
        <v>87193.939390301399</v>
      </c>
      <c r="F72" s="1">
        <v>7242.7765917207498</v>
      </c>
      <c r="G72" s="1">
        <v>66576.449169369298</v>
      </c>
      <c r="H72" s="1">
        <v>44139.738561953804</v>
      </c>
      <c r="I72" s="1">
        <v>1277.5316861508099</v>
      </c>
      <c r="J72" s="1">
        <v>2088.8691085985001</v>
      </c>
      <c r="K72" s="1">
        <v>6136.4668124843802</v>
      </c>
      <c r="L72" s="1">
        <v>1920.3059281180899</v>
      </c>
      <c r="M72" s="1">
        <v>36.128646613913602</v>
      </c>
      <c r="N72" s="1">
        <v>390.16290034989402</v>
      </c>
      <c r="O72" s="1">
        <v>744.46821618070101</v>
      </c>
      <c r="P72" s="1">
        <v>8.29438977701267</v>
      </c>
      <c r="Q72" s="1">
        <v>435.45270100774098</v>
      </c>
      <c r="R72" s="1">
        <v>1217.2667843029001</v>
      </c>
      <c r="S72" s="1">
        <v>2.54008231014565</v>
      </c>
      <c r="T72" s="1">
        <v>1.8134968007271699</v>
      </c>
      <c r="U72" s="1">
        <f t="shared" si="3"/>
        <v>13509.377165789521</v>
      </c>
      <c r="AP72" s="1" t="s">
        <v>49</v>
      </c>
      <c r="AQ72" s="1">
        <v>13487.916441351284</v>
      </c>
    </row>
    <row r="73" spans="1:43">
      <c r="A73" s="1" t="s">
        <v>48</v>
      </c>
      <c r="B73" s="1" t="s">
        <v>49</v>
      </c>
      <c r="C73" s="1">
        <v>16718.702039030501</v>
      </c>
      <c r="D73" s="1">
        <v>6455.5909007595101</v>
      </c>
      <c r="E73" s="1">
        <v>25333.462067853099</v>
      </c>
      <c r="F73" s="1">
        <v>13.819162460353301</v>
      </c>
      <c r="G73" s="1">
        <v>60250.235935211298</v>
      </c>
      <c r="H73" s="1">
        <v>23787.652463624101</v>
      </c>
      <c r="I73" s="1">
        <v>2435.8954216376101</v>
      </c>
      <c r="J73" s="1">
        <v>25883.9664099285</v>
      </c>
      <c r="K73" s="1">
        <v>17858.2127920516</v>
      </c>
      <c r="L73" s="1">
        <v>451.70405589000899</v>
      </c>
      <c r="M73" s="1">
        <v>111.52756128642901</v>
      </c>
      <c r="N73" s="1">
        <v>459.01517688222799</v>
      </c>
      <c r="O73" s="1">
        <v>768.08582855608904</v>
      </c>
      <c r="P73" s="1">
        <v>32370.238503088101</v>
      </c>
      <c r="Q73" s="1">
        <v>29828.510019030298</v>
      </c>
      <c r="R73" s="1">
        <v>1.58292169610261</v>
      </c>
      <c r="S73" s="1">
        <v>22.8607407913108</v>
      </c>
      <c r="T73" s="1">
        <v>31.433944545937699</v>
      </c>
      <c r="U73" s="1">
        <f t="shared" si="3"/>
        <v>13487.916441351284</v>
      </c>
      <c r="AP73" s="1" t="s">
        <v>51</v>
      </c>
      <c r="AQ73" s="1">
        <v>13392.307360493853</v>
      </c>
    </row>
    <row r="74" spans="1:43">
      <c r="A74" s="1" t="s">
        <v>50</v>
      </c>
      <c r="B74" s="1" t="s">
        <v>51</v>
      </c>
      <c r="C74" s="1">
        <v>17919.620183427</v>
      </c>
      <c r="D74" s="1">
        <v>63925.532760066402</v>
      </c>
      <c r="E74" s="1">
        <v>20130.784006850099</v>
      </c>
      <c r="F74" s="1">
        <v>11592.741841740801</v>
      </c>
      <c r="G74" s="1">
        <v>27711.908500156602</v>
      </c>
      <c r="H74" s="1">
        <v>35257.878038706498</v>
      </c>
      <c r="I74" s="1">
        <v>199.89462692028701</v>
      </c>
      <c r="J74" s="1">
        <v>38.846255612144603</v>
      </c>
      <c r="K74" s="1">
        <v>20239.1298850208</v>
      </c>
      <c r="L74" s="1">
        <v>634.33980560926398</v>
      </c>
      <c r="M74" s="1">
        <v>5.4978375282042498</v>
      </c>
      <c r="N74" s="1">
        <v>443.36693221578901</v>
      </c>
      <c r="O74" s="1">
        <v>201.26313154678201</v>
      </c>
      <c r="P74" s="1">
        <v>13.823982961687699</v>
      </c>
      <c r="Q74" s="1">
        <v>41368.006595735402</v>
      </c>
      <c r="R74" s="1">
        <v>64.899789540207095</v>
      </c>
      <c r="S74" s="1">
        <v>1291.63185470906</v>
      </c>
      <c r="T74" s="1">
        <v>22.366460542301802</v>
      </c>
      <c r="U74" s="1">
        <f t="shared" si="3"/>
        <v>13392.307360493853</v>
      </c>
      <c r="AP74" s="1" t="s">
        <v>53</v>
      </c>
      <c r="AQ74" s="1">
        <v>10839.736397538065</v>
      </c>
    </row>
    <row r="75" spans="1:43">
      <c r="A75" s="1" t="s">
        <v>52</v>
      </c>
      <c r="B75" s="1" t="s">
        <v>53</v>
      </c>
      <c r="C75" s="1">
        <v>28.822035465516301</v>
      </c>
      <c r="D75" s="1">
        <v>38176.200551559101</v>
      </c>
      <c r="E75" s="1">
        <v>34667.678589064497</v>
      </c>
      <c r="F75" s="1">
        <v>28521.215855673701</v>
      </c>
      <c r="G75" s="1">
        <v>6855.4489716458702</v>
      </c>
      <c r="H75" s="1">
        <v>8348.2337219124893</v>
      </c>
      <c r="I75" s="1">
        <v>738.07246862875502</v>
      </c>
      <c r="J75" s="1">
        <v>45536.640271890799</v>
      </c>
      <c r="K75" s="1">
        <v>1414.67047003772</v>
      </c>
      <c r="L75" s="1">
        <v>608.78583239751595</v>
      </c>
      <c r="M75" s="1">
        <v>207.34701534941701</v>
      </c>
      <c r="N75" s="1">
        <v>953.49970834172098</v>
      </c>
      <c r="O75" s="1">
        <v>3.0805581359201399</v>
      </c>
      <c r="P75" s="1">
        <v>1664.4075485872099</v>
      </c>
      <c r="Q75" s="1">
        <v>21663.771875135099</v>
      </c>
      <c r="R75" s="1">
        <v>4687.0311421598299</v>
      </c>
      <c r="S75" s="1">
        <v>918.23975511765298</v>
      </c>
      <c r="T75" s="1">
        <v>122.108784582296</v>
      </c>
      <c r="U75" s="1">
        <f t="shared" si="3"/>
        <v>10839.736397538065</v>
      </c>
      <c r="AP75" s="1" t="s">
        <v>57</v>
      </c>
      <c r="AQ75" s="1">
        <v>8501.6113233019041</v>
      </c>
    </row>
    <row r="76" spans="1:43">
      <c r="A76" s="1" t="s">
        <v>54</v>
      </c>
      <c r="B76" s="1" t="s">
        <v>55</v>
      </c>
      <c r="C76" s="1">
        <v>13.4502832172409</v>
      </c>
      <c r="D76" s="1">
        <v>13.4531516240895</v>
      </c>
      <c r="E76" s="1">
        <v>20.210181147070699</v>
      </c>
      <c r="F76" s="1">
        <v>13763.8858105119</v>
      </c>
      <c r="G76" s="1">
        <v>2155.62463176143</v>
      </c>
      <c r="H76" s="1">
        <v>34200.2517236899</v>
      </c>
      <c r="I76" s="1">
        <v>329.313584093038</v>
      </c>
      <c r="J76" s="1">
        <v>7.0629555658444803</v>
      </c>
      <c r="K76" s="1">
        <v>9459.6078222899705</v>
      </c>
      <c r="L76" s="1">
        <v>1349.09946809079</v>
      </c>
      <c r="M76" s="1">
        <v>175.93080090253599</v>
      </c>
      <c r="N76" s="1">
        <v>296.27343235125602</v>
      </c>
      <c r="O76" s="1">
        <v>12.322232543680499</v>
      </c>
      <c r="P76" s="1">
        <v>60731.521947286798</v>
      </c>
      <c r="Q76" s="1">
        <v>12083.812452964799</v>
      </c>
      <c r="R76" s="1">
        <v>1359.72973695214</v>
      </c>
      <c r="S76" s="1">
        <v>13.970452705801</v>
      </c>
      <c r="T76" s="1">
        <v>18.7394669408475</v>
      </c>
      <c r="U76" s="1">
        <f t="shared" si="3"/>
        <v>7555.7922297021742</v>
      </c>
      <c r="AP76" s="1" t="s">
        <v>62</v>
      </c>
      <c r="AQ76" s="1">
        <v>7866.0332767199534</v>
      </c>
    </row>
    <row r="77" spans="1:43">
      <c r="A77" s="1" t="s">
        <v>56</v>
      </c>
      <c r="B77" s="1" t="s">
        <v>57</v>
      </c>
      <c r="C77" s="1">
        <v>35497.218879329899</v>
      </c>
      <c r="D77" s="1">
        <v>48.046970086033902</v>
      </c>
      <c r="E77" s="1">
        <v>33242.860818196001</v>
      </c>
      <c r="F77" s="1">
        <v>12.283699964758499</v>
      </c>
      <c r="G77" s="1">
        <v>14924.096145506501</v>
      </c>
      <c r="H77" s="1">
        <v>18740.203079864801</v>
      </c>
      <c r="I77" s="1">
        <v>758.57448164621997</v>
      </c>
      <c r="J77" s="1">
        <v>7922.8704059860502</v>
      </c>
      <c r="K77" s="1">
        <v>21218.722455782699</v>
      </c>
      <c r="L77" s="1">
        <v>193.90956143032</v>
      </c>
      <c r="M77" s="1">
        <v>252.11512093622301</v>
      </c>
      <c r="N77" s="1">
        <v>1352.0083391803801</v>
      </c>
      <c r="O77" s="1">
        <v>3.0805581359201399</v>
      </c>
      <c r="P77" s="1">
        <v>18457.782050445501</v>
      </c>
      <c r="Q77" s="1">
        <v>326.58952575580599</v>
      </c>
      <c r="R77" s="1">
        <v>3.16584339220522</v>
      </c>
      <c r="S77" s="1">
        <v>73.662386994223894</v>
      </c>
      <c r="T77" s="1">
        <v>1.8134968007271699</v>
      </c>
      <c r="U77" s="1">
        <f t="shared" si="3"/>
        <v>8501.6113233019041</v>
      </c>
      <c r="AP77" s="1" t="s">
        <v>51</v>
      </c>
      <c r="AQ77" s="1">
        <v>7843.5857600416803</v>
      </c>
    </row>
    <row r="78" spans="1:43">
      <c r="A78" s="1" t="s">
        <v>58</v>
      </c>
      <c r="B78" s="1" t="s">
        <v>59</v>
      </c>
      <c r="C78" s="1">
        <v>409.27290361033198</v>
      </c>
      <c r="D78" s="1">
        <v>11.5312728206481</v>
      </c>
      <c r="E78" s="1">
        <v>20176.978706614798</v>
      </c>
      <c r="F78" s="1">
        <v>11649.553954077801</v>
      </c>
      <c r="G78" s="1">
        <v>10.5495495844768</v>
      </c>
      <c r="H78" s="1">
        <v>32951.454982422001</v>
      </c>
      <c r="I78" s="1">
        <v>3.8441274407747601</v>
      </c>
      <c r="J78" s="1">
        <v>13813.375347900301</v>
      </c>
      <c r="K78" s="1">
        <v>6129.7938385691104</v>
      </c>
      <c r="L78" s="1">
        <v>580.22550939615098</v>
      </c>
      <c r="M78" s="1">
        <v>7.8540536117203601</v>
      </c>
      <c r="N78" s="1">
        <v>5.2160815554798701</v>
      </c>
      <c r="O78" s="1">
        <v>274.16967409689198</v>
      </c>
      <c r="P78" s="1">
        <v>30374.055363420401</v>
      </c>
      <c r="Q78" s="1">
        <v>10450.864824185801</v>
      </c>
      <c r="R78" s="1">
        <v>3.16584339220522</v>
      </c>
      <c r="S78" s="1">
        <v>695.98255297990897</v>
      </c>
      <c r="T78" s="1">
        <v>1.2089978671514501</v>
      </c>
      <c r="U78" s="1">
        <f t="shared" si="3"/>
        <v>7086.060976863665</v>
      </c>
      <c r="AP78" s="1" t="s">
        <v>55</v>
      </c>
      <c r="AQ78" s="1">
        <v>7555.7922297021742</v>
      </c>
    </row>
    <row r="79" spans="1:43">
      <c r="A79" s="1" t="s">
        <v>60</v>
      </c>
      <c r="B79" s="1" t="s">
        <v>51</v>
      </c>
      <c r="C79" s="1">
        <v>8012.5258594135503</v>
      </c>
      <c r="D79" s="1">
        <v>27794.2112553689</v>
      </c>
      <c r="E79" s="1">
        <v>15531.5242115238</v>
      </c>
      <c r="F79" s="1">
        <v>9.2127749735688997</v>
      </c>
      <c r="G79" s="1">
        <v>22020.426499331301</v>
      </c>
      <c r="H79" s="1">
        <v>29977.9984244689</v>
      </c>
      <c r="I79" s="1">
        <v>1642.72379302441</v>
      </c>
      <c r="J79" s="1">
        <v>8.8286944573056001</v>
      </c>
      <c r="K79" s="1">
        <v>20223.114747624099</v>
      </c>
      <c r="L79" s="1">
        <v>982.32479375747403</v>
      </c>
      <c r="M79" s="1">
        <v>1.5708107223440699</v>
      </c>
      <c r="N79" s="1">
        <v>119.969875776037</v>
      </c>
      <c r="O79" s="1">
        <v>194.07516256296901</v>
      </c>
      <c r="P79" s="1">
        <v>8139.5611678417699</v>
      </c>
      <c r="Q79" s="1">
        <v>6422.9273398641899</v>
      </c>
      <c r="R79" s="1">
        <v>3.16584339220522</v>
      </c>
      <c r="S79" s="1">
        <v>76.2024693043696</v>
      </c>
      <c r="T79" s="1">
        <v>24.179957343028999</v>
      </c>
      <c r="U79" s="1">
        <f t="shared" si="3"/>
        <v>7843.5857600416803</v>
      </c>
      <c r="AP79" s="1" t="s">
        <v>59</v>
      </c>
      <c r="AQ79" s="1">
        <v>7086.060976863665</v>
      </c>
    </row>
    <row r="80" spans="1:43">
      <c r="A80" s="1" t="s">
        <v>61</v>
      </c>
      <c r="B80" s="1" t="s">
        <v>62</v>
      </c>
      <c r="C80" s="1">
        <v>16807.089614458098</v>
      </c>
      <c r="D80" s="1">
        <v>3699.6166966246101</v>
      </c>
      <c r="E80" s="1">
        <v>20464.2519957767</v>
      </c>
      <c r="F80" s="1">
        <v>479.06429862558201</v>
      </c>
      <c r="G80" s="1">
        <v>21288.9910614742</v>
      </c>
      <c r="H80" s="1">
        <v>33762.897798884602</v>
      </c>
      <c r="I80" s="1">
        <v>5.1255032543663503</v>
      </c>
      <c r="J80" s="1">
        <v>33.549038937761303</v>
      </c>
      <c r="K80" s="1">
        <v>2906.7474374926001</v>
      </c>
      <c r="L80" s="1">
        <v>867.33191430460897</v>
      </c>
      <c r="M80" s="1">
        <v>12.566485778752501</v>
      </c>
      <c r="N80" s="1">
        <v>322.35384012865597</v>
      </c>
      <c r="O80" s="1">
        <v>370.69382902238999</v>
      </c>
      <c r="P80" s="1">
        <v>30293.8762622426</v>
      </c>
      <c r="Q80" s="1">
        <v>9253.3698964145096</v>
      </c>
      <c r="R80" s="1">
        <v>3.16584339220522</v>
      </c>
      <c r="S80" s="1">
        <v>1017.30296521333</v>
      </c>
      <c r="T80" s="1">
        <v>0.60449893357572604</v>
      </c>
      <c r="U80" s="1">
        <f t="shared" si="3"/>
        <v>7866.0332767199534</v>
      </c>
      <c r="AP80" s="1" t="s">
        <v>64</v>
      </c>
      <c r="AQ80" s="1">
        <v>6855.5174941627129</v>
      </c>
    </row>
    <row r="81" spans="1:43">
      <c r="A81" s="1" t="s">
        <v>63</v>
      </c>
      <c r="B81" s="1" t="s">
        <v>64</v>
      </c>
      <c r="C81" s="1">
        <v>21770.244121619999</v>
      </c>
      <c r="D81" s="1">
        <v>28684.041141362199</v>
      </c>
      <c r="E81" s="1">
        <v>10209.028648006</v>
      </c>
      <c r="F81" s="1">
        <v>1303.60765875999</v>
      </c>
      <c r="G81" s="1">
        <v>8.7912913203973702</v>
      </c>
      <c r="H81" s="1">
        <v>18760.832981978299</v>
      </c>
      <c r="I81" s="1">
        <v>2388.4845165347201</v>
      </c>
      <c r="J81" s="1">
        <v>5.2972166743833604</v>
      </c>
      <c r="K81" s="1">
        <v>16821.2326456183</v>
      </c>
      <c r="L81" s="1">
        <v>1.5031748948086801</v>
      </c>
      <c r="M81" s="1">
        <v>61.261618171418803</v>
      </c>
      <c r="N81" s="1">
        <v>421.45938968277301</v>
      </c>
      <c r="O81" s="1">
        <v>441.54666614855302</v>
      </c>
      <c r="P81" s="1">
        <v>6309.2658237143096</v>
      </c>
      <c r="Q81" s="1">
        <v>15785.1604115306</v>
      </c>
      <c r="R81" s="1">
        <v>307.08680904390599</v>
      </c>
      <c r="S81" s="1">
        <v>116.84378626669999</v>
      </c>
      <c r="T81" s="1">
        <v>3.62699360145435</v>
      </c>
      <c r="U81" s="1">
        <f t="shared" si="3"/>
        <v>6855.5174941627129</v>
      </c>
      <c r="AP81" s="1" t="s">
        <v>45</v>
      </c>
      <c r="AQ81" s="1">
        <v>6114.1995089765187</v>
      </c>
    </row>
    <row r="82" spans="1:43">
      <c r="A82" s="1" t="s">
        <v>65</v>
      </c>
      <c r="B82" s="1" t="s">
        <v>66</v>
      </c>
      <c r="C82" s="1">
        <v>27181.100913012899</v>
      </c>
      <c r="D82" s="1">
        <v>24.984424444737598</v>
      </c>
      <c r="E82" s="1">
        <v>11.548674941183201</v>
      </c>
      <c r="F82" s="1">
        <v>1756.56909496047</v>
      </c>
      <c r="G82" s="1">
        <v>19750.515080404701</v>
      </c>
      <c r="H82" s="1">
        <v>13727.136866294601</v>
      </c>
      <c r="I82" s="1">
        <v>7.68825488154953</v>
      </c>
      <c r="J82" s="1">
        <v>16859.274935670699</v>
      </c>
      <c r="K82" s="1">
        <v>112.10596177657401</v>
      </c>
      <c r="L82" s="1">
        <v>856.05810259354405</v>
      </c>
      <c r="M82" s="1">
        <v>196.351340293009</v>
      </c>
      <c r="N82" s="1">
        <v>178.38998919741101</v>
      </c>
      <c r="O82" s="1">
        <v>2.0537054239467598</v>
      </c>
      <c r="P82" s="1">
        <v>3898.3631951959501</v>
      </c>
      <c r="Q82" s="1">
        <v>108.863175251935</v>
      </c>
      <c r="R82" s="1">
        <v>628.41991335273701</v>
      </c>
      <c r="S82" s="1">
        <v>5.0801646202913</v>
      </c>
      <c r="T82" s="1">
        <v>1.2089978671514501</v>
      </c>
      <c r="U82" s="1">
        <f t="shared" si="3"/>
        <v>4739.2062661212994</v>
      </c>
      <c r="AP82" s="1" t="s">
        <v>66</v>
      </c>
      <c r="AQ82" s="1">
        <v>4739.2062661212994</v>
      </c>
    </row>
    <row r="87" spans="1:43" ht="35">
      <c r="AG87" s="4"/>
    </row>
    <row r="104" spans="4:7">
      <c r="D104" s="9"/>
      <c r="E104" s="9"/>
      <c r="G104" s="7"/>
    </row>
    <row r="105" spans="4:7">
      <c r="D105" s="6"/>
      <c r="E105" s="6"/>
    </row>
    <row r="106" spans="4:7">
      <c r="D106" s="8"/>
    </row>
    <row r="107" spans="4:7">
      <c r="D107" s="8"/>
    </row>
    <row r="108" spans="4:7">
      <c r="D108" s="8"/>
    </row>
    <row r="109" spans="4:7">
      <c r="D109" s="8"/>
    </row>
    <row r="110" spans="4:7">
      <c r="D110" s="8"/>
    </row>
    <row r="111" spans="4:7">
      <c r="D111" s="8"/>
    </row>
    <row r="112" spans="4:7">
      <c r="D112" s="8"/>
    </row>
    <row r="113" spans="4:4">
      <c r="D113" s="8"/>
    </row>
    <row r="114" spans="4:4">
      <c r="D114" s="8"/>
    </row>
    <row r="115" spans="4:4">
      <c r="D115" s="8"/>
    </row>
    <row r="116" spans="4:4">
      <c r="D116" s="8"/>
    </row>
    <row r="117" spans="4:4">
      <c r="D117" s="8"/>
    </row>
    <row r="118" spans="4:4">
      <c r="D118" s="8"/>
    </row>
    <row r="119" spans="4:4">
      <c r="D119" s="8"/>
    </row>
    <row r="120" spans="4:4">
      <c r="D120" s="8"/>
    </row>
    <row r="121" spans="4:4">
      <c r="D121" s="8"/>
    </row>
    <row r="122" spans="4:4">
      <c r="D122" s="8"/>
    </row>
    <row r="123" spans="4:4">
      <c r="D123" s="8"/>
    </row>
    <row r="124" spans="4:4">
      <c r="D124" s="8"/>
    </row>
    <row r="125" spans="4:4">
      <c r="D125" s="8"/>
    </row>
    <row r="126" spans="4:4">
      <c r="D126" s="8"/>
    </row>
    <row r="127" spans="4:4">
      <c r="D127" s="8"/>
    </row>
    <row r="128" spans="4:4">
      <c r="D128" s="8"/>
    </row>
    <row r="129" spans="4:4">
      <c r="D129" s="8"/>
    </row>
    <row r="130" spans="4:4">
      <c r="D130" s="8"/>
    </row>
    <row r="131" spans="4:4">
      <c r="D131" s="8"/>
    </row>
    <row r="132" spans="4:4">
      <c r="D132" s="8"/>
    </row>
    <row r="133" spans="4:4">
      <c r="D133" s="8"/>
    </row>
    <row r="134" spans="4:4">
      <c r="D134" s="8"/>
    </row>
    <row r="135" spans="4:4">
      <c r="D135" s="8"/>
    </row>
    <row r="136" spans="4:4">
      <c r="D136" s="8"/>
    </row>
    <row r="137" spans="4:4">
      <c r="D137" s="8"/>
    </row>
    <row r="138" spans="4:4">
      <c r="D138" s="8"/>
    </row>
    <row r="139" spans="4:4">
      <c r="D139" s="8"/>
    </row>
    <row r="140" spans="4:4">
      <c r="D140" s="8"/>
    </row>
    <row r="141" spans="4:4">
      <c r="D141" s="8"/>
    </row>
    <row r="142" spans="4:4">
      <c r="D142" s="8"/>
    </row>
    <row r="143" spans="4:4">
      <c r="D143" s="8"/>
    </row>
    <row r="144" spans="4:4">
      <c r="D144" s="8"/>
    </row>
    <row r="145" spans="4:4">
      <c r="D145" s="8"/>
    </row>
    <row r="146" spans="4:4">
      <c r="D146" s="8"/>
    </row>
    <row r="147" spans="4:4">
      <c r="D147" s="8"/>
    </row>
    <row r="148" spans="4:4">
      <c r="D148" s="8"/>
    </row>
    <row r="149" spans="4:4">
      <c r="D149" s="8"/>
    </row>
    <row r="150" spans="4:4">
      <c r="D150" s="8"/>
    </row>
    <row r="151" spans="4:4">
      <c r="D151" s="8"/>
    </row>
    <row r="152" spans="4:4">
      <c r="D152" s="8"/>
    </row>
    <row r="153" spans="4:4">
      <c r="D153" s="8"/>
    </row>
    <row r="154" spans="4:4">
      <c r="D154" s="8"/>
    </row>
    <row r="155" spans="4:4">
      <c r="D155" s="8"/>
    </row>
    <row r="156" spans="4:4">
      <c r="D156" s="8"/>
    </row>
    <row r="157" spans="4:4">
      <c r="D157" s="8"/>
    </row>
    <row r="158" spans="4:4">
      <c r="D158" s="8"/>
    </row>
    <row r="159" spans="4:4">
      <c r="D159" s="8"/>
    </row>
    <row r="160" spans="4:4">
      <c r="D160" s="8"/>
    </row>
    <row r="161" spans="4:4">
      <c r="D161" s="8"/>
    </row>
    <row r="162" spans="4:4">
      <c r="D162" s="8"/>
    </row>
    <row r="163" spans="4:4">
      <c r="D163" s="8"/>
    </row>
    <row r="164" spans="4:4">
      <c r="D164" s="8"/>
    </row>
    <row r="165" spans="4:4">
      <c r="D165" s="8"/>
    </row>
    <row r="166" spans="4:4">
      <c r="D166" s="8"/>
    </row>
    <row r="167" spans="4:4">
      <c r="D167" s="8"/>
    </row>
    <row r="168" spans="4:4">
      <c r="D168" s="8"/>
    </row>
    <row r="169" spans="4:4">
      <c r="D169" s="8"/>
    </row>
    <row r="170" spans="4:4">
      <c r="D170" s="8"/>
    </row>
    <row r="171" spans="4:4">
      <c r="D171" s="8"/>
    </row>
    <row r="172" spans="4:4">
      <c r="D172" s="8"/>
    </row>
    <row r="173" spans="4:4">
      <c r="D173" s="8"/>
    </row>
    <row r="174" spans="4:4">
      <c r="D174" s="8"/>
    </row>
    <row r="175" spans="4:4">
      <c r="D175" s="8"/>
    </row>
    <row r="176" spans="4:4">
      <c r="D176" s="8"/>
    </row>
    <row r="177" spans="4:4">
      <c r="D177" s="8"/>
    </row>
    <row r="178" spans="4:4">
      <c r="D178" s="8"/>
    </row>
    <row r="179" spans="4:4">
      <c r="D179" s="8"/>
    </row>
    <row r="180" spans="4:4">
      <c r="D180" s="8"/>
    </row>
    <row r="181" spans="4:4">
      <c r="D181" s="8"/>
    </row>
    <row r="182" spans="4:4">
      <c r="D182" s="8"/>
    </row>
    <row r="183" spans="4:4">
      <c r="D183" s="8"/>
    </row>
    <row r="184" spans="4:4">
      <c r="D184" s="8"/>
    </row>
    <row r="185" spans="4:4">
      <c r="D185" s="8"/>
    </row>
    <row r="186" spans="4:4">
      <c r="D186" s="8"/>
    </row>
    <row r="187" spans="4:4">
      <c r="D187" s="8"/>
    </row>
    <row r="188" spans="4:4">
      <c r="D188" s="8"/>
    </row>
    <row r="189" spans="4:4">
      <c r="D189" s="8"/>
    </row>
    <row r="190" spans="4:4">
      <c r="D190" s="8"/>
    </row>
    <row r="191" spans="4:4">
      <c r="D191" s="8"/>
    </row>
    <row r="192" spans="4:4">
      <c r="D192" s="8"/>
    </row>
    <row r="193" spans="4:4">
      <c r="D193" s="8"/>
    </row>
    <row r="194" spans="4:4">
      <c r="D194" s="8"/>
    </row>
    <row r="195" spans="4:4">
      <c r="D195" s="8"/>
    </row>
    <row r="196" spans="4:4">
      <c r="D196" s="8"/>
    </row>
    <row r="197" spans="4:4">
      <c r="D197" s="8"/>
    </row>
    <row r="198" spans="4:4">
      <c r="D198" s="8"/>
    </row>
    <row r="199" spans="4:4">
      <c r="D199" s="8"/>
    </row>
    <row r="200" spans="4:4">
      <c r="D200" s="8"/>
    </row>
    <row r="201" spans="4:4">
      <c r="D201" s="8"/>
    </row>
    <row r="202" spans="4:4">
      <c r="D202" s="8"/>
    </row>
    <row r="203" spans="4:4">
      <c r="D203" s="8"/>
    </row>
    <row r="204" spans="4:4">
      <c r="D204" s="8"/>
    </row>
    <row r="205" spans="4:4">
      <c r="D205" s="8"/>
    </row>
    <row r="206" spans="4:4">
      <c r="D206" s="8"/>
    </row>
    <row r="207" spans="4:4">
      <c r="D207" s="8"/>
    </row>
    <row r="208" spans="4:4">
      <c r="D208" s="8"/>
    </row>
    <row r="209" spans="4:4">
      <c r="D209" s="8"/>
    </row>
    <row r="210" spans="4:4">
      <c r="D210" s="8"/>
    </row>
    <row r="211" spans="4:4">
      <c r="D211" s="8"/>
    </row>
    <row r="212" spans="4:4">
      <c r="D212" s="8"/>
    </row>
    <row r="213" spans="4:4">
      <c r="D213" s="8"/>
    </row>
    <row r="214" spans="4:4">
      <c r="D214" s="8"/>
    </row>
    <row r="215" spans="4:4">
      <c r="D215" s="8"/>
    </row>
    <row r="216" spans="4:4">
      <c r="D216" s="8"/>
    </row>
    <row r="217" spans="4:4">
      <c r="D217" s="8"/>
    </row>
    <row r="218" spans="4:4">
      <c r="D218" s="8"/>
    </row>
    <row r="219" spans="4:4">
      <c r="D219" s="8"/>
    </row>
    <row r="220" spans="4:4">
      <c r="D220" s="8"/>
    </row>
    <row r="221" spans="4:4">
      <c r="D221" s="8"/>
    </row>
    <row r="222" spans="4:4">
      <c r="D222" s="8"/>
    </row>
    <row r="223" spans="4:4">
      <c r="D223" s="8"/>
    </row>
    <row r="224" spans="4:4">
      <c r="D224" s="8"/>
    </row>
    <row r="225" spans="4:4">
      <c r="D225" s="8"/>
    </row>
    <row r="226" spans="4:4">
      <c r="D226" s="8"/>
    </row>
    <row r="227" spans="4:4">
      <c r="D227" s="8"/>
    </row>
    <row r="228" spans="4:4">
      <c r="D228" s="8"/>
    </row>
    <row r="229" spans="4:4">
      <c r="D229" s="8"/>
    </row>
    <row r="230" spans="4:4">
      <c r="D230" s="8"/>
    </row>
    <row r="231" spans="4:4">
      <c r="D231" s="8"/>
    </row>
    <row r="232" spans="4:4">
      <c r="D232" s="8"/>
    </row>
    <row r="233" spans="4:4">
      <c r="D233" s="8"/>
    </row>
    <row r="234" spans="4:4">
      <c r="D234" s="8"/>
    </row>
    <row r="235" spans="4:4">
      <c r="D235" s="8"/>
    </row>
    <row r="236" spans="4:4">
      <c r="D236" s="8"/>
    </row>
    <row r="237" spans="4:4">
      <c r="D237" s="8"/>
    </row>
    <row r="238" spans="4:4">
      <c r="D238" s="8"/>
    </row>
    <row r="239" spans="4:4">
      <c r="D239" s="8"/>
    </row>
    <row r="240" spans="4:4">
      <c r="D240" s="8"/>
    </row>
    <row r="241" spans="4:4">
      <c r="D241" s="8"/>
    </row>
    <row r="242" spans="4:4">
      <c r="D242" s="8"/>
    </row>
    <row r="243" spans="4:4">
      <c r="D243" s="8"/>
    </row>
    <row r="244" spans="4:4">
      <c r="D244" s="8"/>
    </row>
    <row r="245" spans="4:4">
      <c r="D245" s="8"/>
    </row>
    <row r="246" spans="4:4">
      <c r="D246" s="8"/>
    </row>
    <row r="247" spans="4:4">
      <c r="D247" s="8"/>
    </row>
    <row r="248" spans="4:4">
      <c r="D248" s="8"/>
    </row>
    <row r="249" spans="4:4">
      <c r="D249" s="8"/>
    </row>
    <row r="250" spans="4:4">
      <c r="D250" s="8"/>
    </row>
    <row r="251" spans="4:4">
      <c r="D251" s="8"/>
    </row>
    <row r="252" spans="4:4">
      <c r="D252" s="8"/>
    </row>
    <row r="253" spans="4:4">
      <c r="D253" s="8"/>
    </row>
    <row r="254" spans="4:4">
      <c r="D254" s="8"/>
    </row>
    <row r="255" spans="4:4">
      <c r="D255" s="8"/>
    </row>
    <row r="256" spans="4:4">
      <c r="D256" s="8"/>
    </row>
    <row r="257" spans="4:4">
      <c r="D257" s="8"/>
    </row>
    <row r="258" spans="4:4">
      <c r="D258" s="8"/>
    </row>
    <row r="259" spans="4:4">
      <c r="D259" s="8"/>
    </row>
    <row r="260" spans="4:4">
      <c r="D260" s="8"/>
    </row>
    <row r="261" spans="4:4">
      <c r="D261" s="8"/>
    </row>
    <row r="262" spans="4:4">
      <c r="D262" s="8"/>
    </row>
    <row r="263" spans="4:4">
      <c r="D263" s="8"/>
    </row>
    <row r="264" spans="4:4">
      <c r="D264" s="8"/>
    </row>
    <row r="265" spans="4:4">
      <c r="D265" s="8"/>
    </row>
    <row r="266" spans="4:4">
      <c r="D266" s="8"/>
    </row>
    <row r="267" spans="4:4">
      <c r="D267" s="8"/>
    </row>
    <row r="268" spans="4:4">
      <c r="D268" s="8"/>
    </row>
    <row r="269" spans="4:4">
      <c r="D269" s="8"/>
    </row>
    <row r="270" spans="4:4">
      <c r="D270" s="8"/>
    </row>
    <row r="271" spans="4:4">
      <c r="D271" s="8"/>
    </row>
    <row r="272" spans="4:4">
      <c r="D272" s="8"/>
    </row>
    <row r="273" spans="4:4">
      <c r="D273" s="8"/>
    </row>
    <row r="274" spans="4:4">
      <c r="D274" s="8"/>
    </row>
    <row r="275" spans="4:4">
      <c r="D275" s="8"/>
    </row>
    <row r="276" spans="4:4">
      <c r="D276" s="8"/>
    </row>
    <row r="277" spans="4:4">
      <c r="D277" s="8"/>
    </row>
    <row r="278" spans="4:4">
      <c r="D278" s="8"/>
    </row>
    <row r="279" spans="4:4">
      <c r="D279" s="8"/>
    </row>
    <row r="280" spans="4:4">
      <c r="D280" s="8"/>
    </row>
    <row r="281" spans="4:4">
      <c r="D281" s="8"/>
    </row>
    <row r="282" spans="4:4">
      <c r="D282" s="8"/>
    </row>
    <row r="283" spans="4:4">
      <c r="D283" s="8"/>
    </row>
    <row r="284" spans="4:4">
      <c r="D284" s="8"/>
    </row>
    <row r="285" spans="4:4">
      <c r="D285" s="8"/>
    </row>
    <row r="286" spans="4:4">
      <c r="D286" s="8"/>
    </row>
    <row r="287" spans="4:4">
      <c r="D287" s="8"/>
    </row>
    <row r="288" spans="4:4">
      <c r="D288" s="8"/>
    </row>
    <row r="289" spans="4:4">
      <c r="D289" s="8"/>
    </row>
    <row r="290" spans="4:4">
      <c r="D290" s="8"/>
    </row>
    <row r="291" spans="4:4">
      <c r="D291" s="8"/>
    </row>
    <row r="292" spans="4:4">
      <c r="D292" s="8"/>
    </row>
    <row r="293" spans="4:4">
      <c r="D293" s="8"/>
    </row>
    <row r="294" spans="4:4">
      <c r="D294" s="8"/>
    </row>
    <row r="295" spans="4:4">
      <c r="D295" s="8"/>
    </row>
    <row r="296" spans="4:4">
      <c r="D296" s="8"/>
    </row>
    <row r="297" spans="4:4">
      <c r="D297" s="8"/>
    </row>
    <row r="298" spans="4:4">
      <c r="D298" s="8"/>
    </row>
    <row r="299" spans="4:4">
      <c r="D299" s="8"/>
    </row>
    <row r="300" spans="4:4">
      <c r="D300" s="8"/>
    </row>
    <row r="301" spans="4:4">
      <c r="D301" s="8"/>
    </row>
    <row r="302" spans="4:4">
      <c r="D302" s="8"/>
    </row>
    <row r="303" spans="4:4">
      <c r="D303" s="8"/>
    </row>
    <row r="304" spans="4:4">
      <c r="D304" s="8"/>
    </row>
    <row r="305" spans="4:4">
      <c r="D305" s="8"/>
    </row>
    <row r="306" spans="4:4">
      <c r="D306" s="8"/>
    </row>
    <row r="307" spans="4:4">
      <c r="D307" s="8"/>
    </row>
    <row r="308" spans="4:4">
      <c r="D308" s="8"/>
    </row>
    <row r="309" spans="4:4">
      <c r="D309" s="8"/>
    </row>
    <row r="310" spans="4:4">
      <c r="D310" s="8"/>
    </row>
    <row r="311" spans="4:4">
      <c r="D311" s="8"/>
    </row>
    <row r="312" spans="4:4">
      <c r="D312" s="8"/>
    </row>
    <row r="313" spans="4:4">
      <c r="D313" s="8"/>
    </row>
    <row r="314" spans="4:4">
      <c r="D314" s="8"/>
    </row>
    <row r="315" spans="4:4">
      <c r="D315" s="8"/>
    </row>
    <row r="316" spans="4:4">
      <c r="D316" s="8"/>
    </row>
    <row r="317" spans="4:4">
      <c r="D317" s="8"/>
    </row>
    <row r="318" spans="4:4">
      <c r="D318" s="8"/>
    </row>
    <row r="319" spans="4:4">
      <c r="D319" s="8"/>
    </row>
    <row r="320" spans="4:4">
      <c r="D320" s="8"/>
    </row>
    <row r="321" spans="4:4">
      <c r="D321" s="8"/>
    </row>
    <row r="322" spans="4:4">
      <c r="D322" s="8"/>
    </row>
    <row r="323" spans="4:4">
      <c r="D323" s="8"/>
    </row>
    <row r="324" spans="4:4">
      <c r="D324" s="8"/>
    </row>
    <row r="325" spans="4:4">
      <c r="D325" s="8"/>
    </row>
    <row r="326" spans="4:4">
      <c r="D326" s="8"/>
    </row>
    <row r="327" spans="4:4">
      <c r="D327" s="8"/>
    </row>
    <row r="328" spans="4:4">
      <c r="D328" s="8"/>
    </row>
    <row r="329" spans="4:4">
      <c r="D329" s="8"/>
    </row>
    <row r="330" spans="4:4">
      <c r="D330" s="8"/>
    </row>
    <row r="331" spans="4:4">
      <c r="D331" s="8"/>
    </row>
    <row r="332" spans="4:4">
      <c r="D332" s="8"/>
    </row>
    <row r="333" spans="4:4">
      <c r="D333" s="8"/>
    </row>
    <row r="334" spans="4:4">
      <c r="D334" s="8"/>
    </row>
    <row r="335" spans="4:4">
      <c r="D335" s="8"/>
    </row>
    <row r="336" spans="4:4">
      <c r="D336" s="8"/>
    </row>
    <row r="337" spans="4:4">
      <c r="D337" s="8"/>
    </row>
    <row r="338" spans="4:4">
      <c r="D338" s="8"/>
    </row>
    <row r="339" spans="4:4">
      <c r="D339" s="8"/>
    </row>
    <row r="340" spans="4:4">
      <c r="D340" s="8"/>
    </row>
    <row r="341" spans="4:4">
      <c r="D341" s="8"/>
    </row>
    <row r="342" spans="4:4">
      <c r="D342" s="8"/>
    </row>
    <row r="343" spans="4:4">
      <c r="D343" s="8"/>
    </row>
    <row r="344" spans="4:4">
      <c r="D344" s="8"/>
    </row>
    <row r="345" spans="4:4">
      <c r="D345" s="8"/>
    </row>
    <row r="346" spans="4:4">
      <c r="D346" s="8"/>
    </row>
    <row r="347" spans="4:4">
      <c r="D347" s="8"/>
    </row>
    <row r="348" spans="4:4">
      <c r="D348" s="8"/>
    </row>
    <row r="349" spans="4:4">
      <c r="D349" s="8"/>
    </row>
    <row r="350" spans="4:4">
      <c r="D350" s="8"/>
    </row>
    <row r="351" spans="4:4">
      <c r="D351" s="8"/>
    </row>
    <row r="352" spans="4:4">
      <c r="D352" s="8"/>
    </row>
    <row r="353" spans="4:4">
      <c r="D353" s="8"/>
    </row>
    <row r="354" spans="4:4">
      <c r="D354" s="8"/>
    </row>
    <row r="355" spans="4:4">
      <c r="D355" s="8"/>
    </row>
    <row r="356" spans="4:4">
      <c r="D356" s="8"/>
    </row>
    <row r="357" spans="4:4">
      <c r="D357" s="8"/>
    </row>
    <row r="358" spans="4:4">
      <c r="D358" s="8"/>
    </row>
    <row r="359" spans="4:4">
      <c r="D359" s="8"/>
    </row>
    <row r="360" spans="4:4">
      <c r="D360" s="8"/>
    </row>
    <row r="361" spans="4:4">
      <c r="D361" s="8"/>
    </row>
    <row r="362" spans="4:4">
      <c r="D362" s="8"/>
    </row>
    <row r="363" spans="4:4">
      <c r="D363" s="8"/>
    </row>
    <row r="364" spans="4:4">
      <c r="D364" s="8"/>
    </row>
    <row r="365" spans="4:4">
      <c r="D365" s="8"/>
    </row>
    <row r="366" spans="4:4">
      <c r="D366" s="8"/>
    </row>
    <row r="367" spans="4:4">
      <c r="D367" s="8"/>
    </row>
    <row r="368" spans="4:4">
      <c r="D368" s="8"/>
    </row>
    <row r="369" spans="4:4">
      <c r="D369" s="8"/>
    </row>
    <row r="370" spans="4:4">
      <c r="D370" s="8"/>
    </row>
    <row r="371" spans="4:4">
      <c r="D371" s="8"/>
    </row>
    <row r="372" spans="4:4">
      <c r="D372" s="8"/>
    </row>
    <row r="373" spans="4:4">
      <c r="D373" s="8"/>
    </row>
    <row r="374" spans="4:4">
      <c r="D374" s="8"/>
    </row>
    <row r="375" spans="4:4">
      <c r="D375" s="8"/>
    </row>
    <row r="376" spans="4:4">
      <c r="D376" s="8"/>
    </row>
    <row r="377" spans="4:4">
      <c r="D377" s="8"/>
    </row>
    <row r="378" spans="4:4">
      <c r="D378" s="8"/>
    </row>
    <row r="379" spans="4:4">
      <c r="D379" s="8"/>
    </row>
    <row r="380" spans="4:4">
      <c r="D380" s="8"/>
    </row>
    <row r="381" spans="4:4">
      <c r="D381" s="8"/>
    </row>
    <row r="382" spans="4:4">
      <c r="D382" s="8"/>
    </row>
    <row r="383" spans="4:4">
      <c r="D383" s="8"/>
    </row>
    <row r="384" spans="4:4">
      <c r="D384" s="8"/>
    </row>
    <row r="385" spans="4:4">
      <c r="D385" s="8"/>
    </row>
    <row r="386" spans="4:4">
      <c r="D386" s="8"/>
    </row>
    <row r="387" spans="4:4">
      <c r="D387" s="8"/>
    </row>
    <row r="388" spans="4:4">
      <c r="D388" s="8"/>
    </row>
    <row r="389" spans="4:4">
      <c r="D389" s="8"/>
    </row>
    <row r="390" spans="4:4">
      <c r="D390" s="8"/>
    </row>
    <row r="391" spans="4:4">
      <c r="D391" s="8"/>
    </row>
    <row r="392" spans="4:4">
      <c r="D392" s="8"/>
    </row>
    <row r="393" spans="4:4">
      <c r="D393" s="8"/>
    </row>
    <row r="394" spans="4:4">
      <c r="D394" s="8"/>
    </row>
    <row r="395" spans="4:4">
      <c r="D395" s="8"/>
    </row>
    <row r="396" spans="4:4">
      <c r="D396" s="8"/>
    </row>
    <row r="397" spans="4:4">
      <c r="D397" s="8"/>
    </row>
    <row r="398" spans="4:4">
      <c r="D398" s="8"/>
    </row>
    <row r="399" spans="4:4">
      <c r="D399" s="8"/>
    </row>
    <row r="400" spans="4:4">
      <c r="D400" s="8"/>
    </row>
    <row r="401" spans="4:4">
      <c r="D401" s="8"/>
    </row>
    <row r="402" spans="4:4">
      <c r="D402" s="8"/>
    </row>
    <row r="403" spans="4:4">
      <c r="D403" s="8"/>
    </row>
    <row r="404" spans="4:4">
      <c r="D404" s="8"/>
    </row>
    <row r="405" spans="4:4">
      <c r="D405" s="8"/>
    </row>
    <row r="406" spans="4:4">
      <c r="D406" s="8"/>
    </row>
    <row r="407" spans="4:4">
      <c r="D407" s="8"/>
    </row>
    <row r="408" spans="4:4">
      <c r="D408" s="8"/>
    </row>
    <row r="409" spans="4:4">
      <c r="D409" s="8"/>
    </row>
    <row r="410" spans="4:4">
      <c r="D410" s="8"/>
    </row>
    <row r="411" spans="4:4">
      <c r="D411" s="8"/>
    </row>
    <row r="412" spans="4:4">
      <c r="D412" s="8"/>
    </row>
    <row r="413" spans="4:4">
      <c r="D413" s="8"/>
    </row>
    <row r="414" spans="4:4">
      <c r="D414" s="8"/>
    </row>
    <row r="415" spans="4:4">
      <c r="D415" s="8"/>
    </row>
    <row r="416" spans="4:4">
      <c r="D416" s="8"/>
    </row>
    <row r="417" spans="4:4">
      <c r="D417" s="8"/>
    </row>
    <row r="418" spans="4:4">
      <c r="D418" s="8"/>
    </row>
    <row r="419" spans="4:4">
      <c r="D419" s="8"/>
    </row>
    <row r="420" spans="4:4">
      <c r="D420" s="8"/>
    </row>
    <row r="421" spans="4:4">
      <c r="D421" s="8"/>
    </row>
    <row r="422" spans="4:4">
      <c r="D422" s="8"/>
    </row>
    <row r="423" spans="4:4">
      <c r="D423" s="8"/>
    </row>
    <row r="424" spans="4:4">
      <c r="D424" s="8"/>
    </row>
    <row r="425" spans="4:4">
      <c r="D425" s="8"/>
    </row>
    <row r="426" spans="4:4">
      <c r="D426" s="8"/>
    </row>
    <row r="427" spans="4:4">
      <c r="D427" s="8"/>
    </row>
    <row r="428" spans="4:4">
      <c r="D428" s="8"/>
    </row>
    <row r="429" spans="4:4">
      <c r="D429" s="8"/>
    </row>
    <row r="430" spans="4:4">
      <c r="D430" s="8"/>
    </row>
    <row r="431" spans="4:4">
      <c r="D431" s="8"/>
    </row>
    <row r="432" spans="4:4">
      <c r="D432" s="8"/>
    </row>
    <row r="433" spans="4:4">
      <c r="D433" s="8"/>
    </row>
    <row r="434" spans="4:4">
      <c r="D434" s="8"/>
    </row>
    <row r="435" spans="4:4">
      <c r="D435" s="8"/>
    </row>
    <row r="436" spans="4:4">
      <c r="D436" s="8"/>
    </row>
    <row r="437" spans="4:4">
      <c r="D437" s="8"/>
    </row>
    <row r="438" spans="4:4">
      <c r="D438" s="8"/>
    </row>
    <row r="439" spans="4:4">
      <c r="D439" s="8"/>
    </row>
    <row r="440" spans="4:4">
      <c r="D440" s="8"/>
    </row>
    <row r="441" spans="4:4">
      <c r="D441" s="8"/>
    </row>
    <row r="442" spans="4:4">
      <c r="D442" s="8"/>
    </row>
    <row r="443" spans="4:4">
      <c r="D443" s="8"/>
    </row>
    <row r="444" spans="4:4">
      <c r="D444" s="8"/>
    </row>
    <row r="445" spans="4:4">
      <c r="D445" s="8"/>
    </row>
    <row r="446" spans="4:4">
      <c r="D446" s="8"/>
    </row>
    <row r="447" spans="4:4">
      <c r="D447" s="8"/>
    </row>
    <row r="448" spans="4:4">
      <c r="D448" s="8"/>
    </row>
    <row r="449" spans="4:4">
      <c r="D449" s="8"/>
    </row>
    <row r="450" spans="4:4">
      <c r="D450" s="8"/>
    </row>
    <row r="451" spans="4:4">
      <c r="D451" s="8"/>
    </row>
    <row r="452" spans="4:4">
      <c r="D452" s="8"/>
    </row>
    <row r="453" spans="4:4">
      <c r="D453" s="8"/>
    </row>
    <row r="454" spans="4:4">
      <c r="D454" s="8"/>
    </row>
    <row r="455" spans="4:4">
      <c r="D455" s="8"/>
    </row>
    <row r="456" spans="4:4">
      <c r="D456" s="8"/>
    </row>
    <row r="457" spans="4:4">
      <c r="D457" s="8"/>
    </row>
    <row r="458" spans="4:4">
      <c r="D458" s="8"/>
    </row>
    <row r="459" spans="4:4">
      <c r="D459" s="8"/>
    </row>
    <row r="460" spans="4:4">
      <c r="D460" s="8"/>
    </row>
    <row r="461" spans="4:4">
      <c r="D461" s="8"/>
    </row>
    <row r="462" spans="4:4">
      <c r="D462" s="8"/>
    </row>
    <row r="463" spans="4:4">
      <c r="D463" s="8"/>
    </row>
    <row r="464" spans="4:4">
      <c r="D464" s="8"/>
    </row>
    <row r="465" spans="4:4">
      <c r="D465" s="8"/>
    </row>
    <row r="466" spans="4:4">
      <c r="D466" s="8"/>
    </row>
    <row r="467" spans="4:4">
      <c r="D467" s="8"/>
    </row>
    <row r="468" spans="4:4">
      <c r="D468" s="8"/>
    </row>
    <row r="469" spans="4:4">
      <c r="D469" s="8"/>
    </row>
    <row r="470" spans="4:4">
      <c r="D470" s="8"/>
    </row>
    <row r="471" spans="4:4">
      <c r="D471" s="8"/>
    </row>
    <row r="472" spans="4:4">
      <c r="D472" s="8"/>
    </row>
    <row r="473" spans="4:4">
      <c r="D473" s="8"/>
    </row>
    <row r="474" spans="4:4">
      <c r="D474" s="8"/>
    </row>
    <row r="475" spans="4:4">
      <c r="D475" s="8"/>
    </row>
    <row r="476" spans="4:4">
      <c r="D476" s="8"/>
    </row>
    <row r="477" spans="4:4">
      <c r="D477" s="8"/>
    </row>
    <row r="478" spans="4:4">
      <c r="D478" s="8"/>
    </row>
    <row r="479" spans="4:4">
      <c r="D479" s="8"/>
    </row>
    <row r="480" spans="4:4">
      <c r="D480" s="8"/>
    </row>
    <row r="481" spans="4:4">
      <c r="D481" s="8"/>
    </row>
    <row r="482" spans="4:4">
      <c r="D482" s="8"/>
    </row>
    <row r="483" spans="4:4">
      <c r="D483" s="8"/>
    </row>
    <row r="484" spans="4:4">
      <c r="D484" s="8"/>
    </row>
    <row r="485" spans="4:4">
      <c r="D485" s="8"/>
    </row>
    <row r="486" spans="4:4">
      <c r="D486" s="8"/>
    </row>
    <row r="487" spans="4:4">
      <c r="D487" s="8"/>
    </row>
    <row r="488" spans="4:4">
      <c r="D488" s="8"/>
    </row>
    <row r="489" spans="4:4">
      <c r="D489" s="8"/>
    </row>
    <row r="490" spans="4:4">
      <c r="D490" s="8"/>
    </row>
    <row r="491" spans="4:4">
      <c r="D491" s="8"/>
    </row>
    <row r="492" spans="4:4">
      <c r="D492" s="8"/>
    </row>
    <row r="493" spans="4:4">
      <c r="D493" s="8"/>
    </row>
    <row r="494" spans="4:4">
      <c r="D494" s="8"/>
    </row>
    <row r="495" spans="4:4">
      <c r="D495" s="8"/>
    </row>
    <row r="496" spans="4:4">
      <c r="D496" s="8"/>
    </row>
    <row r="497" spans="4:4">
      <c r="D497" s="8"/>
    </row>
    <row r="498" spans="4:4">
      <c r="D498" s="8"/>
    </row>
    <row r="499" spans="4:4">
      <c r="D499" s="8"/>
    </row>
    <row r="500" spans="4:4">
      <c r="D500" s="8"/>
    </row>
    <row r="501" spans="4:4">
      <c r="D501" s="8"/>
    </row>
    <row r="502" spans="4:4">
      <c r="D502" s="8"/>
    </row>
    <row r="503" spans="4:4">
      <c r="D503" s="8"/>
    </row>
    <row r="504" spans="4:4">
      <c r="D504" s="8"/>
    </row>
    <row r="505" spans="4:4">
      <c r="D505" s="8"/>
    </row>
    <row r="506" spans="4:4">
      <c r="D506" s="8"/>
    </row>
    <row r="507" spans="4:4">
      <c r="D507" s="8"/>
    </row>
    <row r="508" spans="4:4">
      <c r="D508" s="8"/>
    </row>
    <row r="509" spans="4:4">
      <c r="D509" s="8"/>
    </row>
    <row r="510" spans="4:4">
      <c r="D510" s="8"/>
    </row>
    <row r="511" spans="4:4">
      <c r="D511" s="8"/>
    </row>
    <row r="512" spans="4:4">
      <c r="D512" s="8"/>
    </row>
    <row r="513" spans="4:4">
      <c r="D513" s="8"/>
    </row>
    <row r="514" spans="4:4">
      <c r="D514" s="8"/>
    </row>
    <row r="515" spans="4:4">
      <c r="D515" s="8"/>
    </row>
    <row r="516" spans="4:4">
      <c r="D516" s="8"/>
    </row>
    <row r="517" spans="4:4">
      <c r="D517" s="8"/>
    </row>
    <row r="518" spans="4:4">
      <c r="D518" s="8"/>
    </row>
    <row r="519" spans="4:4">
      <c r="D519" s="8"/>
    </row>
    <row r="520" spans="4:4">
      <c r="D520" s="8"/>
    </row>
    <row r="521" spans="4:4">
      <c r="D521" s="8"/>
    </row>
    <row r="522" spans="4:4">
      <c r="D522" s="8"/>
    </row>
    <row r="523" spans="4:4">
      <c r="D523" s="8"/>
    </row>
    <row r="524" spans="4:4">
      <c r="D524" s="8"/>
    </row>
    <row r="525" spans="4:4">
      <c r="D525" s="8"/>
    </row>
    <row r="526" spans="4:4">
      <c r="D526" s="8"/>
    </row>
    <row r="527" spans="4:4">
      <c r="D527" s="8"/>
    </row>
    <row r="528" spans="4:4">
      <c r="D528" s="8"/>
    </row>
    <row r="529" spans="4:4">
      <c r="D529" s="8"/>
    </row>
    <row r="530" spans="4:4">
      <c r="D530" s="8"/>
    </row>
    <row r="531" spans="4:4">
      <c r="D531" s="8"/>
    </row>
    <row r="532" spans="4:4">
      <c r="D532" s="8"/>
    </row>
    <row r="533" spans="4:4">
      <c r="D533" s="8"/>
    </row>
    <row r="534" spans="4:4">
      <c r="D534" s="8"/>
    </row>
    <row r="535" spans="4:4">
      <c r="D535" s="8"/>
    </row>
    <row r="536" spans="4:4">
      <c r="D536" s="8"/>
    </row>
    <row r="537" spans="4:4">
      <c r="D537" s="8"/>
    </row>
    <row r="538" spans="4:4">
      <c r="D538" s="8"/>
    </row>
    <row r="539" spans="4:4">
      <c r="D539" s="8"/>
    </row>
    <row r="540" spans="4:4">
      <c r="D540" s="8"/>
    </row>
    <row r="541" spans="4:4">
      <c r="D541" s="8"/>
    </row>
    <row r="542" spans="4:4">
      <c r="D542" s="8"/>
    </row>
    <row r="543" spans="4:4">
      <c r="D543" s="8"/>
    </row>
    <row r="544" spans="4:4">
      <c r="D544" s="8"/>
    </row>
    <row r="545" spans="4:4">
      <c r="D545" s="8"/>
    </row>
    <row r="546" spans="4:4">
      <c r="D546" s="8"/>
    </row>
    <row r="547" spans="4:4">
      <c r="D547" s="8"/>
    </row>
    <row r="548" spans="4:4">
      <c r="D548" s="8"/>
    </row>
    <row r="549" spans="4:4">
      <c r="D549" s="8"/>
    </row>
    <row r="550" spans="4:4">
      <c r="D550" s="8"/>
    </row>
    <row r="551" spans="4:4">
      <c r="D551" s="8"/>
    </row>
    <row r="552" spans="4:4">
      <c r="D552" s="8"/>
    </row>
    <row r="553" spans="4:4">
      <c r="D553" s="8"/>
    </row>
    <row r="554" spans="4:4">
      <c r="D554" s="8"/>
    </row>
    <row r="555" spans="4:4">
      <c r="D555" s="8"/>
    </row>
    <row r="556" spans="4:4">
      <c r="D556" s="8"/>
    </row>
    <row r="557" spans="4:4">
      <c r="D557" s="8"/>
    </row>
    <row r="558" spans="4:4">
      <c r="D558" s="8"/>
    </row>
    <row r="559" spans="4:4">
      <c r="D559" s="8"/>
    </row>
    <row r="560" spans="4:4">
      <c r="D560" s="8"/>
    </row>
    <row r="561" spans="4:4">
      <c r="D561" s="8"/>
    </row>
    <row r="562" spans="4:4">
      <c r="D562" s="8"/>
    </row>
    <row r="563" spans="4:4">
      <c r="D563" s="8"/>
    </row>
    <row r="564" spans="4:4">
      <c r="D564" s="8"/>
    </row>
    <row r="565" spans="4:4">
      <c r="D565" s="8"/>
    </row>
    <row r="566" spans="4:4">
      <c r="D566" s="8"/>
    </row>
    <row r="567" spans="4:4">
      <c r="D567" s="8"/>
    </row>
    <row r="568" spans="4:4">
      <c r="D568" s="8"/>
    </row>
    <row r="569" spans="4:4">
      <c r="D569" s="8"/>
    </row>
    <row r="570" spans="4:4">
      <c r="D570" s="8"/>
    </row>
    <row r="571" spans="4:4">
      <c r="D571" s="8"/>
    </row>
    <row r="572" spans="4:4">
      <c r="D572" s="8"/>
    </row>
    <row r="573" spans="4:4">
      <c r="D573" s="8"/>
    </row>
    <row r="574" spans="4:4">
      <c r="D574" s="8"/>
    </row>
    <row r="575" spans="4:4">
      <c r="D575" s="8"/>
    </row>
    <row r="576" spans="4:4">
      <c r="D576" s="8"/>
    </row>
    <row r="577" spans="4:4">
      <c r="D577" s="8"/>
    </row>
    <row r="578" spans="4:4">
      <c r="D578" s="8"/>
    </row>
    <row r="579" spans="4:4">
      <c r="D579" s="8"/>
    </row>
    <row r="580" spans="4:4">
      <c r="D580" s="8"/>
    </row>
    <row r="581" spans="4:4">
      <c r="D581" s="8"/>
    </row>
    <row r="582" spans="4:4">
      <c r="D582" s="8"/>
    </row>
    <row r="583" spans="4:4">
      <c r="D583" s="8"/>
    </row>
    <row r="584" spans="4:4">
      <c r="D584" s="8"/>
    </row>
    <row r="585" spans="4:4">
      <c r="D585" s="8"/>
    </row>
    <row r="586" spans="4:4">
      <c r="D586" s="8"/>
    </row>
    <row r="587" spans="4:4">
      <c r="D587" s="8"/>
    </row>
    <row r="588" spans="4:4">
      <c r="D588" s="8"/>
    </row>
    <row r="589" spans="4:4">
      <c r="D589" s="8"/>
    </row>
    <row r="590" spans="4:4">
      <c r="D590" s="8"/>
    </row>
    <row r="591" spans="4:4">
      <c r="D591" s="8"/>
    </row>
    <row r="592" spans="4:4">
      <c r="D592" s="8"/>
    </row>
    <row r="593" spans="4:4">
      <c r="D593" s="8"/>
    </row>
    <row r="594" spans="4:4">
      <c r="D594" s="8"/>
    </row>
    <row r="595" spans="4:4">
      <c r="D595" s="8"/>
    </row>
    <row r="596" spans="4:4">
      <c r="D596" s="8"/>
    </row>
    <row r="597" spans="4:4">
      <c r="D597" s="8"/>
    </row>
    <row r="598" spans="4:4">
      <c r="D598" s="8"/>
    </row>
    <row r="599" spans="4:4">
      <c r="D599" s="8"/>
    </row>
    <row r="600" spans="4:4">
      <c r="D600" s="8"/>
    </row>
    <row r="601" spans="4:4">
      <c r="D601" s="8"/>
    </row>
    <row r="602" spans="4:4">
      <c r="D602" s="8"/>
    </row>
    <row r="603" spans="4:4">
      <c r="D603" s="8"/>
    </row>
    <row r="604" spans="4:4">
      <c r="D604" s="8"/>
    </row>
    <row r="605" spans="4:4">
      <c r="D605" s="8"/>
    </row>
    <row r="606" spans="4:4">
      <c r="D606" s="8"/>
    </row>
    <row r="607" spans="4:4">
      <c r="D607" s="8"/>
    </row>
    <row r="608" spans="4:4">
      <c r="D608" s="8"/>
    </row>
    <row r="609" spans="4:4">
      <c r="D609" s="8"/>
    </row>
    <row r="610" spans="4:4">
      <c r="D610" s="8"/>
    </row>
    <row r="611" spans="4:4">
      <c r="D611" s="8"/>
    </row>
    <row r="612" spans="4:4">
      <c r="D612" s="8"/>
    </row>
    <row r="613" spans="4:4">
      <c r="D613" s="8"/>
    </row>
    <row r="614" spans="4:4">
      <c r="D614" s="8"/>
    </row>
    <row r="615" spans="4:4">
      <c r="D615" s="8"/>
    </row>
    <row r="616" spans="4:4">
      <c r="D616" s="8"/>
    </row>
    <row r="617" spans="4:4">
      <c r="D617" s="8"/>
    </row>
    <row r="618" spans="4:4">
      <c r="D618" s="8"/>
    </row>
    <row r="619" spans="4:4">
      <c r="D619" s="8"/>
    </row>
    <row r="620" spans="4:4">
      <c r="D620" s="8"/>
    </row>
    <row r="621" spans="4:4">
      <c r="D621" s="8"/>
    </row>
    <row r="622" spans="4:4">
      <c r="D622" s="8"/>
    </row>
    <row r="623" spans="4:4">
      <c r="D623" s="8"/>
    </row>
    <row r="624" spans="4:4">
      <c r="D624" s="8"/>
    </row>
    <row r="625" spans="4:4">
      <c r="D625" s="8"/>
    </row>
    <row r="626" spans="4:4">
      <c r="D626" s="8"/>
    </row>
    <row r="627" spans="4:4">
      <c r="D627" s="8"/>
    </row>
    <row r="628" spans="4:4">
      <c r="D628" s="8"/>
    </row>
    <row r="629" spans="4:4">
      <c r="D629" s="8"/>
    </row>
    <row r="630" spans="4:4">
      <c r="D630" s="8"/>
    </row>
    <row r="631" spans="4:4">
      <c r="D631" s="8"/>
    </row>
    <row r="632" spans="4:4">
      <c r="D632" s="8"/>
    </row>
    <row r="633" spans="4:4">
      <c r="D633" s="8"/>
    </row>
    <row r="634" spans="4:4">
      <c r="D634" s="8"/>
    </row>
    <row r="635" spans="4:4">
      <c r="D635" s="8"/>
    </row>
    <row r="636" spans="4:4">
      <c r="D636" s="8"/>
    </row>
    <row r="637" spans="4:4">
      <c r="D637" s="8"/>
    </row>
    <row r="638" spans="4:4">
      <c r="D638" s="8"/>
    </row>
    <row r="639" spans="4:4">
      <c r="D639" s="8"/>
    </row>
    <row r="640" spans="4:4">
      <c r="D640" s="8"/>
    </row>
    <row r="641" spans="4:4">
      <c r="D641" s="8"/>
    </row>
    <row r="642" spans="4:4">
      <c r="D642" s="8"/>
    </row>
    <row r="643" spans="4:4">
      <c r="D643" s="8"/>
    </row>
    <row r="644" spans="4:4">
      <c r="D644" s="8"/>
    </row>
    <row r="645" spans="4:4">
      <c r="D645" s="8"/>
    </row>
    <row r="646" spans="4:4">
      <c r="D646" s="8"/>
    </row>
    <row r="647" spans="4:4">
      <c r="D647" s="8"/>
    </row>
    <row r="648" spans="4:4">
      <c r="D648" s="8"/>
    </row>
    <row r="649" spans="4:4">
      <c r="D649" s="8"/>
    </row>
    <row r="650" spans="4:4">
      <c r="D650" s="8"/>
    </row>
    <row r="651" spans="4:4">
      <c r="D651" s="8"/>
    </row>
    <row r="652" spans="4:4">
      <c r="D652" s="8"/>
    </row>
    <row r="653" spans="4:4">
      <c r="D653" s="8"/>
    </row>
    <row r="654" spans="4:4">
      <c r="D654" s="8"/>
    </row>
    <row r="655" spans="4:4">
      <c r="D655" s="8"/>
    </row>
    <row r="656" spans="4:4">
      <c r="D656" s="8"/>
    </row>
    <row r="657" spans="4:4">
      <c r="D657" s="8"/>
    </row>
    <row r="658" spans="4:4">
      <c r="D658" s="8"/>
    </row>
    <row r="659" spans="4:4">
      <c r="D659" s="8"/>
    </row>
    <row r="660" spans="4:4">
      <c r="D660" s="8"/>
    </row>
    <row r="661" spans="4:4">
      <c r="D661" s="8"/>
    </row>
    <row r="662" spans="4:4">
      <c r="D662" s="8"/>
    </row>
    <row r="663" spans="4:4">
      <c r="D663" s="8"/>
    </row>
    <row r="664" spans="4:4">
      <c r="D664" s="8"/>
    </row>
    <row r="665" spans="4:4">
      <c r="D665" s="8"/>
    </row>
    <row r="666" spans="4:4">
      <c r="D666" s="8"/>
    </row>
    <row r="667" spans="4:4">
      <c r="D667" s="8"/>
    </row>
    <row r="668" spans="4:4">
      <c r="D668" s="8"/>
    </row>
    <row r="669" spans="4:4">
      <c r="D669" s="8"/>
    </row>
    <row r="670" spans="4:4">
      <c r="D670" s="8"/>
    </row>
    <row r="671" spans="4:4">
      <c r="D671" s="8"/>
    </row>
    <row r="672" spans="4:4">
      <c r="D672" s="8"/>
    </row>
    <row r="673" spans="4:4">
      <c r="D673" s="8"/>
    </row>
    <row r="674" spans="4:4">
      <c r="D674" s="8"/>
    </row>
    <row r="675" spans="4:4">
      <c r="D675" s="8"/>
    </row>
    <row r="676" spans="4:4">
      <c r="D676" s="8"/>
    </row>
    <row r="677" spans="4:4">
      <c r="D677" s="8"/>
    </row>
    <row r="678" spans="4:4">
      <c r="D678" s="8"/>
    </row>
    <row r="679" spans="4:4">
      <c r="D679" s="8"/>
    </row>
    <row r="680" spans="4:4">
      <c r="D680" s="8"/>
    </row>
    <row r="681" spans="4:4">
      <c r="D681" s="8"/>
    </row>
    <row r="682" spans="4:4">
      <c r="D682" s="8"/>
    </row>
    <row r="683" spans="4:4">
      <c r="D683" s="8"/>
    </row>
    <row r="684" spans="4:4">
      <c r="D684" s="8"/>
    </row>
    <row r="685" spans="4:4">
      <c r="D685" s="8"/>
    </row>
    <row r="686" spans="4:4">
      <c r="D686" s="8"/>
    </row>
    <row r="687" spans="4:4">
      <c r="D687" s="8"/>
    </row>
    <row r="688" spans="4:4">
      <c r="D688" s="8"/>
    </row>
    <row r="689" spans="4:4">
      <c r="D689" s="8"/>
    </row>
    <row r="690" spans="4:4">
      <c r="D690" s="8"/>
    </row>
    <row r="691" spans="4:4">
      <c r="D691" s="8"/>
    </row>
    <row r="692" spans="4:4">
      <c r="D692" s="8"/>
    </row>
    <row r="693" spans="4:4">
      <c r="D693" s="8"/>
    </row>
    <row r="694" spans="4:4">
      <c r="D694" s="8"/>
    </row>
    <row r="695" spans="4:4">
      <c r="D695" s="8"/>
    </row>
    <row r="696" spans="4:4">
      <c r="D696" s="8"/>
    </row>
    <row r="697" spans="4:4">
      <c r="D697" s="8"/>
    </row>
    <row r="698" spans="4:4">
      <c r="D698" s="8"/>
    </row>
    <row r="699" spans="4:4">
      <c r="D699" s="8"/>
    </row>
    <row r="700" spans="4:4">
      <c r="D700" s="8"/>
    </row>
    <row r="701" spans="4:4">
      <c r="D701" s="8"/>
    </row>
    <row r="702" spans="4:4">
      <c r="D702" s="8"/>
    </row>
    <row r="703" spans="4:4">
      <c r="D703" s="8"/>
    </row>
    <row r="704" spans="4:4">
      <c r="D704" s="8"/>
    </row>
    <row r="705" spans="4:4">
      <c r="D705" s="8"/>
    </row>
    <row r="706" spans="4:4">
      <c r="D706" s="8"/>
    </row>
    <row r="707" spans="4:4">
      <c r="D707" s="8"/>
    </row>
    <row r="708" spans="4:4">
      <c r="D708" s="8"/>
    </row>
    <row r="709" spans="4:4">
      <c r="D709" s="8"/>
    </row>
    <row r="710" spans="4:4">
      <c r="D710" s="8"/>
    </row>
    <row r="711" spans="4:4">
      <c r="D711" s="8"/>
    </row>
    <row r="712" spans="4:4">
      <c r="D712" s="8"/>
    </row>
    <row r="713" spans="4:4">
      <c r="D713" s="8"/>
    </row>
    <row r="714" spans="4:4">
      <c r="D714" s="8"/>
    </row>
    <row r="715" spans="4:4">
      <c r="D715" s="8"/>
    </row>
    <row r="716" spans="4:4">
      <c r="D716" s="8"/>
    </row>
    <row r="717" spans="4:4">
      <c r="D717" s="8"/>
    </row>
    <row r="718" spans="4:4">
      <c r="D718" s="8"/>
    </row>
    <row r="719" spans="4:4">
      <c r="D719" s="8"/>
    </row>
    <row r="720" spans="4:4">
      <c r="D720" s="8"/>
    </row>
    <row r="721" spans="4:4">
      <c r="D721" s="8"/>
    </row>
    <row r="722" spans="4:4">
      <c r="D722" s="8"/>
    </row>
    <row r="723" spans="4:4">
      <c r="D723" s="8"/>
    </row>
    <row r="724" spans="4:4">
      <c r="D724" s="8"/>
    </row>
    <row r="725" spans="4:4">
      <c r="D725" s="8"/>
    </row>
    <row r="726" spans="4:4">
      <c r="D726" s="8"/>
    </row>
    <row r="727" spans="4:4">
      <c r="D727" s="8"/>
    </row>
    <row r="728" spans="4:4">
      <c r="D728" s="8"/>
    </row>
    <row r="729" spans="4:4">
      <c r="D729" s="8"/>
    </row>
    <row r="730" spans="4:4">
      <c r="D730" s="8"/>
    </row>
    <row r="731" spans="4:4">
      <c r="D731" s="8"/>
    </row>
    <row r="732" spans="4:4">
      <c r="D732" s="8"/>
    </row>
    <row r="733" spans="4:4">
      <c r="D733" s="8"/>
    </row>
    <row r="734" spans="4:4">
      <c r="D734" s="8"/>
    </row>
    <row r="735" spans="4:4">
      <c r="D735" s="8"/>
    </row>
    <row r="736" spans="4:4">
      <c r="D736" s="8"/>
    </row>
    <row r="737" spans="4:4">
      <c r="D737" s="8"/>
    </row>
    <row r="738" spans="4:4">
      <c r="D738" s="8"/>
    </row>
    <row r="739" spans="4:4">
      <c r="D739" s="8"/>
    </row>
    <row r="740" spans="4:4">
      <c r="D740" s="8"/>
    </row>
    <row r="741" spans="4:4">
      <c r="D741" s="8"/>
    </row>
    <row r="742" spans="4:4">
      <c r="D742" s="8"/>
    </row>
    <row r="743" spans="4:4">
      <c r="D743" s="8"/>
    </row>
    <row r="744" spans="4:4">
      <c r="D744" s="8"/>
    </row>
    <row r="745" spans="4:4">
      <c r="D745" s="8"/>
    </row>
    <row r="746" spans="4:4">
      <c r="D746" s="8"/>
    </row>
    <row r="747" spans="4:4">
      <c r="D747" s="8"/>
    </row>
    <row r="748" spans="4:4">
      <c r="D748" s="8"/>
    </row>
    <row r="749" spans="4:4">
      <c r="D749" s="8"/>
    </row>
    <row r="750" spans="4:4">
      <c r="D750" s="8"/>
    </row>
    <row r="751" spans="4:4">
      <c r="D751" s="8"/>
    </row>
    <row r="752" spans="4:4">
      <c r="D752" s="8"/>
    </row>
    <row r="753" spans="4:4">
      <c r="D753" s="8"/>
    </row>
    <row r="754" spans="4:4">
      <c r="D754" s="8"/>
    </row>
    <row r="755" spans="4:4">
      <c r="D755" s="8"/>
    </row>
    <row r="756" spans="4:4">
      <c r="D756" s="8"/>
    </row>
    <row r="757" spans="4:4">
      <c r="D757" s="8"/>
    </row>
    <row r="758" spans="4:4">
      <c r="D758" s="8"/>
    </row>
    <row r="759" spans="4:4">
      <c r="D759" s="8"/>
    </row>
    <row r="760" spans="4:4">
      <c r="D760" s="8"/>
    </row>
    <row r="761" spans="4:4">
      <c r="D761" s="8"/>
    </row>
    <row r="762" spans="4:4">
      <c r="D762" s="8"/>
    </row>
    <row r="763" spans="4:4">
      <c r="D763" s="8"/>
    </row>
    <row r="764" spans="4:4">
      <c r="D764" s="8"/>
    </row>
    <row r="765" spans="4:4">
      <c r="D765" s="8"/>
    </row>
    <row r="766" spans="4:4">
      <c r="D766" s="8"/>
    </row>
    <row r="767" spans="4:4">
      <c r="D767" s="8"/>
    </row>
    <row r="768" spans="4:4">
      <c r="D768" s="8"/>
    </row>
    <row r="769" spans="4:4">
      <c r="D769" s="8"/>
    </row>
    <row r="770" spans="4:4">
      <c r="D770" s="8"/>
    </row>
    <row r="771" spans="4:4">
      <c r="D771" s="8"/>
    </row>
    <row r="772" spans="4:4">
      <c r="D772" s="8"/>
    </row>
    <row r="773" spans="4:4">
      <c r="D773" s="8"/>
    </row>
    <row r="774" spans="4:4">
      <c r="D774" s="8"/>
    </row>
    <row r="775" spans="4:4">
      <c r="D775" s="8"/>
    </row>
    <row r="776" spans="4:4">
      <c r="D776" s="8"/>
    </row>
    <row r="777" spans="4:4">
      <c r="D777" s="8"/>
    </row>
    <row r="778" spans="4:4">
      <c r="D778" s="8"/>
    </row>
    <row r="779" spans="4:4">
      <c r="D779" s="8"/>
    </row>
    <row r="780" spans="4:4">
      <c r="D780" s="8"/>
    </row>
    <row r="781" spans="4:4">
      <c r="D781" s="8"/>
    </row>
    <row r="782" spans="4:4">
      <c r="D782" s="8"/>
    </row>
    <row r="783" spans="4:4">
      <c r="D783" s="8"/>
    </row>
    <row r="784" spans="4:4">
      <c r="D784" s="8"/>
    </row>
    <row r="785" spans="4:4">
      <c r="D785" s="8"/>
    </row>
    <row r="786" spans="4:4">
      <c r="D786" s="8"/>
    </row>
    <row r="787" spans="4:4">
      <c r="D787" s="8"/>
    </row>
    <row r="788" spans="4:4">
      <c r="D788" s="8"/>
    </row>
    <row r="789" spans="4:4">
      <c r="D789" s="8"/>
    </row>
    <row r="790" spans="4:4">
      <c r="D790" s="8"/>
    </row>
    <row r="791" spans="4:4">
      <c r="D791" s="8"/>
    </row>
    <row r="792" spans="4:4">
      <c r="D792" s="8"/>
    </row>
    <row r="793" spans="4:4">
      <c r="D793" s="8"/>
    </row>
    <row r="794" spans="4:4">
      <c r="D794" s="8"/>
    </row>
    <row r="795" spans="4:4">
      <c r="D795" s="8"/>
    </row>
    <row r="796" spans="4:4">
      <c r="D796" s="8"/>
    </row>
    <row r="797" spans="4:4">
      <c r="D797" s="8"/>
    </row>
    <row r="798" spans="4:4">
      <c r="D798" s="8"/>
    </row>
    <row r="799" spans="4:4">
      <c r="D799" s="8"/>
    </row>
    <row r="800" spans="4:4">
      <c r="D800" s="8"/>
    </row>
    <row r="801" spans="4:4">
      <c r="D801" s="8"/>
    </row>
    <row r="802" spans="4:4">
      <c r="D802" s="8"/>
    </row>
    <row r="803" spans="4:4">
      <c r="D803" s="8"/>
    </row>
    <row r="804" spans="4:4">
      <c r="D804" s="8"/>
    </row>
    <row r="805" spans="4:4">
      <c r="D805" s="8"/>
    </row>
    <row r="806" spans="4:4">
      <c r="D806" s="8"/>
    </row>
    <row r="807" spans="4:4">
      <c r="D807" s="8"/>
    </row>
    <row r="808" spans="4:4">
      <c r="D808" s="8"/>
    </row>
    <row r="809" spans="4:4">
      <c r="D809" s="8"/>
    </row>
    <row r="810" spans="4:4">
      <c r="D810" s="8"/>
    </row>
    <row r="811" spans="4:4">
      <c r="D811" s="8"/>
    </row>
    <row r="812" spans="4:4">
      <c r="D812" s="8"/>
    </row>
    <row r="813" spans="4:4">
      <c r="D813" s="8"/>
    </row>
    <row r="814" spans="4:4">
      <c r="D814" s="8"/>
    </row>
    <row r="815" spans="4:4">
      <c r="D815" s="8"/>
    </row>
    <row r="816" spans="4:4">
      <c r="D816" s="8"/>
    </row>
    <row r="817" spans="4:4">
      <c r="D817" s="8"/>
    </row>
    <row r="818" spans="4:4">
      <c r="D818" s="8"/>
    </row>
    <row r="819" spans="4:4">
      <c r="D819" s="8"/>
    </row>
    <row r="820" spans="4:4">
      <c r="D820" s="8"/>
    </row>
    <row r="821" spans="4:4">
      <c r="D821" s="8"/>
    </row>
    <row r="822" spans="4:4">
      <c r="D822" s="8"/>
    </row>
    <row r="823" spans="4:4">
      <c r="D823" s="8"/>
    </row>
    <row r="824" spans="4:4">
      <c r="D824" s="8"/>
    </row>
    <row r="825" spans="4:4">
      <c r="D825" s="8"/>
    </row>
    <row r="826" spans="4:4">
      <c r="D826" s="8"/>
    </row>
    <row r="827" spans="4:4">
      <c r="D827" s="8"/>
    </row>
    <row r="828" spans="4:4">
      <c r="D828" s="8"/>
    </row>
    <row r="829" spans="4:4">
      <c r="D829" s="8"/>
    </row>
    <row r="830" spans="4:4">
      <c r="D830" s="8"/>
    </row>
    <row r="831" spans="4:4">
      <c r="D831" s="8"/>
    </row>
    <row r="832" spans="4:4">
      <c r="D832" s="8"/>
    </row>
    <row r="833" spans="4:4">
      <c r="D833" s="8"/>
    </row>
    <row r="834" spans="4:4">
      <c r="D834" s="8"/>
    </row>
    <row r="835" spans="4:4">
      <c r="D835" s="8"/>
    </row>
    <row r="836" spans="4:4">
      <c r="D836" s="8"/>
    </row>
    <row r="837" spans="4:4">
      <c r="D837" s="8"/>
    </row>
    <row r="838" spans="4:4">
      <c r="D838" s="8"/>
    </row>
    <row r="839" spans="4:4">
      <c r="D839" s="8"/>
    </row>
    <row r="840" spans="4:4">
      <c r="D840" s="8"/>
    </row>
    <row r="841" spans="4:4">
      <c r="D841" s="8"/>
    </row>
    <row r="842" spans="4:4">
      <c r="D842" s="8"/>
    </row>
    <row r="843" spans="4:4">
      <c r="D843" s="8"/>
    </row>
    <row r="844" spans="4:4">
      <c r="D844" s="8"/>
    </row>
    <row r="845" spans="4:4">
      <c r="D845" s="8"/>
    </row>
    <row r="846" spans="4:4">
      <c r="D846" s="8"/>
    </row>
    <row r="847" spans="4:4">
      <c r="D847" s="8"/>
    </row>
    <row r="848" spans="4:4">
      <c r="D848" s="8"/>
    </row>
    <row r="849" spans="4:4">
      <c r="D849" s="8"/>
    </row>
    <row r="850" spans="4:4">
      <c r="D850" s="8"/>
    </row>
    <row r="851" spans="4:4">
      <c r="D851" s="8"/>
    </row>
    <row r="852" spans="4:4">
      <c r="D852" s="8"/>
    </row>
    <row r="853" spans="4:4">
      <c r="D853" s="8"/>
    </row>
    <row r="854" spans="4:4">
      <c r="D854" s="8"/>
    </row>
    <row r="855" spans="4:4">
      <c r="D855" s="8"/>
    </row>
    <row r="856" spans="4:4">
      <c r="D856" s="8"/>
    </row>
    <row r="857" spans="4:4">
      <c r="D857" s="8"/>
    </row>
    <row r="858" spans="4:4">
      <c r="D858" s="8"/>
    </row>
    <row r="859" spans="4:4">
      <c r="D859" s="8"/>
    </row>
    <row r="860" spans="4:4">
      <c r="D860" s="8"/>
    </row>
    <row r="861" spans="4:4">
      <c r="D861" s="8"/>
    </row>
    <row r="862" spans="4:4">
      <c r="D862" s="8"/>
    </row>
    <row r="863" spans="4:4">
      <c r="D863" s="8"/>
    </row>
    <row r="864" spans="4:4">
      <c r="D864" s="8"/>
    </row>
    <row r="865" spans="4:4">
      <c r="D865" s="8"/>
    </row>
    <row r="866" spans="4:4">
      <c r="D866" s="8"/>
    </row>
    <row r="867" spans="4:4">
      <c r="D867" s="8"/>
    </row>
    <row r="868" spans="4:4">
      <c r="D868" s="8"/>
    </row>
    <row r="869" spans="4:4">
      <c r="D869" s="8"/>
    </row>
    <row r="870" spans="4:4">
      <c r="D870" s="8"/>
    </row>
    <row r="871" spans="4:4">
      <c r="D871" s="8"/>
    </row>
    <row r="872" spans="4:4">
      <c r="D872" s="8"/>
    </row>
    <row r="873" spans="4:4">
      <c r="D873" s="8"/>
    </row>
    <row r="874" spans="4:4">
      <c r="D874" s="8"/>
    </row>
    <row r="875" spans="4:4">
      <c r="D875" s="8"/>
    </row>
    <row r="876" spans="4:4">
      <c r="D876" s="8"/>
    </row>
    <row r="877" spans="4:4">
      <c r="D877" s="8"/>
    </row>
    <row r="878" spans="4:4">
      <c r="D878" s="8"/>
    </row>
    <row r="879" spans="4:4">
      <c r="D879" s="8"/>
    </row>
    <row r="880" spans="4:4">
      <c r="D880" s="8"/>
    </row>
    <row r="881" spans="4:4">
      <c r="D881" s="8"/>
    </row>
    <row r="882" spans="4:4">
      <c r="D882" s="8"/>
    </row>
    <row r="883" spans="4:4">
      <c r="D883" s="8"/>
    </row>
    <row r="884" spans="4:4">
      <c r="D884" s="8"/>
    </row>
    <row r="885" spans="4:4">
      <c r="D885" s="8"/>
    </row>
    <row r="886" spans="4:4">
      <c r="D886" s="8"/>
    </row>
    <row r="887" spans="4:4">
      <c r="D887" s="8"/>
    </row>
    <row r="888" spans="4:4">
      <c r="D888" s="8"/>
    </row>
    <row r="889" spans="4:4">
      <c r="D889" s="8"/>
    </row>
    <row r="890" spans="4:4">
      <c r="D890" s="8"/>
    </row>
    <row r="891" spans="4:4">
      <c r="D891" s="8"/>
    </row>
    <row r="892" spans="4:4">
      <c r="D892" s="8"/>
    </row>
    <row r="893" spans="4:4">
      <c r="D893" s="8"/>
    </row>
    <row r="894" spans="4:4">
      <c r="D894" s="8"/>
    </row>
    <row r="895" spans="4:4">
      <c r="D895" s="8"/>
    </row>
    <row r="896" spans="4:4">
      <c r="D896" s="8"/>
    </row>
    <row r="897" spans="4:4">
      <c r="D897" s="8"/>
    </row>
    <row r="898" spans="4:4">
      <c r="D898" s="8"/>
    </row>
    <row r="899" spans="4:4">
      <c r="D899" s="8"/>
    </row>
    <row r="900" spans="4:4">
      <c r="D900" s="8"/>
    </row>
    <row r="901" spans="4:4">
      <c r="D901" s="8"/>
    </row>
    <row r="902" spans="4:4">
      <c r="D902" s="8"/>
    </row>
    <row r="903" spans="4:4">
      <c r="D903" s="8"/>
    </row>
    <row r="904" spans="4:4">
      <c r="D904" s="8"/>
    </row>
    <row r="905" spans="4:4">
      <c r="D905" s="8"/>
    </row>
    <row r="906" spans="4:4">
      <c r="D906" s="8"/>
    </row>
    <row r="907" spans="4:4">
      <c r="D907" s="8"/>
    </row>
    <row r="908" spans="4:4">
      <c r="D908" s="8"/>
    </row>
    <row r="909" spans="4:4">
      <c r="D909" s="8"/>
    </row>
    <row r="910" spans="4:4">
      <c r="D910" s="8"/>
    </row>
    <row r="911" spans="4:4">
      <c r="D911" s="8"/>
    </row>
    <row r="912" spans="4:4">
      <c r="D912" s="8"/>
    </row>
    <row r="913" spans="4:4">
      <c r="D913" s="8"/>
    </row>
    <row r="914" spans="4:4">
      <c r="D914" s="8"/>
    </row>
    <row r="915" spans="4:4">
      <c r="D915" s="8"/>
    </row>
    <row r="916" spans="4:4">
      <c r="D916" s="8"/>
    </row>
    <row r="917" spans="4:4">
      <c r="D917" s="8"/>
    </row>
    <row r="918" spans="4:4">
      <c r="D918" s="8"/>
    </row>
    <row r="919" spans="4:4">
      <c r="D919" s="8"/>
    </row>
    <row r="920" spans="4:4">
      <c r="D920" s="8"/>
    </row>
    <row r="921" spans="4:4">
      <c r="D921" s="8"/>
    </row>
    <row r="922" spans="4:4">
      <c r="D922" s="8"/>
    </row>
    <row r="923" spans="4:4">
      <c r="D923" s="8"/>
    </row>
    <row r="924" spans="4:4">
      <c r="D924" s="8"/>
    </row>
    <row r="925" spans="4:4">
      <c r="D925" s="8"/>
    </row>
    <row r="926" spans="4:4">
      <c r="D926" s="8"/>
    </row>
    <row r="927" spans="4:4">
      <c r="D927" s="8"/>
    </row>
    <row r="928" spans="4:4">
      <c r="D928" s="8"/>
    </row>
    <row r="929" spans="4:4">
      <c r="D929" s="8"/>
    </row>
    <row r="930" spans="4:4">
      <c r="D930" s="8"/>
    </row>
    <row r="931" spans="4:4">
      <c r="D931" s="8"/>
    </row>
    <row r="932" spans="4:4">
      <c r="D932" s="8"/>
    </row>
    <row r="933" spans="4:4">
      <c r="D933" s="8"/>
    </row>
    <row r="934" spans="4:4">
      <c r="D934" s="8"/>
    </row>
    <row r="935" spans="4:4">
      <c r="D935" s="8"/>
    </row>
    <row r="936" spans="4:4">
      <c r="D936" s="8"/>
    </row>
    <row r="937" spans="4:4">
      <c r="D937" s="8"/>
    </row>
    <row r="938" spans="4:4">
      <c r="D938" s="8"/>
    </row>
    <row r="939" spans="4:4">
      <c r="D939" s="8"/>
    </row>
    <row r="940" spans="4:4">
      <c r="D940" s="8"/>
    </row>
    <row r="941" spans="4:4">
      <c r="D941" s="8"/>
    </row>
    <row r="942" spans="4:4">
      <c r="D942" s="8"/>
    </row>
    <row r="943" spans="4:4">
      <c r="D943" s="8"/>
    </row>
    <row r="944" spans="4:4">
      <c r="D944" s="8"/>
    </row>
    <row r="945" spans="4:4">
      <c r="D945" s="8"/>
    </row>
    <row r="946" spans="4:4">
      <c r="D946" s="8"/>
    </row>
    <row r="947" spans="4:4">
      <c r="D947" s="8"/>
    </row>
    <row r="948" spans="4:4">
      <c r="D948" s="8"/>
    </row>
    <row r="949" spans="4:4">
      <c r="D949" s="8"/>
    </row>
    <row r="950" spans="4:4">
      <c r="D950" s="8"/>
    </row>
    <row r="951" spans="4:4">
      <c r="D951" s="8"/>
    </row>
    <row r="952" spans="4:4">
      <c r="D952" s="8"/>
    </row>
    <row r="953" spans="4:4">
      <c r="D953" s="8"/>
    </row>
    <row r="954" spans="4:4">
      <c r="D954" s="8"/>
    </row>
    <row r="955" spans="4:4">
      <c r="D955" s="8"/>
    </row>
    <row r="956" spans="4:4">
      <c r="D956" s="8"/>
    </row>
    <row r="957" spans="4:4">
      <c r="D957" s="8"/>
    </row>
    <row r="958" spans="4:4">
      <c r="D958" s="8"/>
    </row>
    <row r="959" spans="4:4">
      <c r="D959" s="8"/>
    </row>
    <row r="960" spans="4:4">
      <c r="D960" s="8"/>
    </row>
    <row r="961" spans="4:4">
      <c r="D961" s="8"/>
    </row>
    <row r="962" spans="4:4">
      <c r="D962" s="8"/>
    </row>
    <row r="963" spans="4:4">
      <c r="D963" s="8"/>
    </row>
    <row r="964" spans="4:4">
      <c r="D964" s="8"/>
    </row>
    <row r="965" spans="4:4">
      <c r="D965" s="8"/>
    </row>
    <row r="966" spans="4:4">
      <c r="D966" s="8"/>
    </row>
    <row r="967" spans="4:4">
      <c r="D967" s="8"/>
    </row>
    <row r="968" spans="4:4">
      <c r="D968" s="8"/>
    </row>
    <row r="969" spans="4:4">
      <c r="D969" s="8"/>
    </row>
    <row r="970" spans="4:4">
      <c r="D970" s="8"/>
    </row>
    <row r="971" spans="4:4">
      <c r="D971" s="8"/>
    </row>
    <row r="972" spans="4:4">
      <c r="D972" s="8"/>
    </row>
    <row r="973" spans="4:4">
      <c r="D973" s="8"/>
    </row>
    <row r="974" spans="4:4">
      <c r="D974" s="8"/>
    </row>
    <row r="975" spans="4:4">
      <c r="D975" s="8"/>
    </row>
    <row r="976" spans="4:4">
      <c r="D976" s="8"/>
    </row>
    <row r="977" spans="4:4">
      <c r="D977" s="8"/>
    </row>
    <row r="978" spans="4:4">
      <c r="D978" s="8"/>
    </row>
    <row r="979" spans="4:4">
      <c r="D979" s="8"/>
    </row>
    <row r="980" spans="4:4">
      <c r="D980" s="8"/>
    </row>
    <row r="981" spans="4:4">
      <c r="D981" s="8"/>
    </row>
    <row r="982" spans="4:4">
      <c r="D982" s="8"/>
    </row>
    <row r="983" spans="4:4">
      <c r="D983" s="8"/>
    </row>
    <row r="984" spans="4:4">
      <c r="D984" s="8"/>
    </row>
    <row r="985" spans="4:4">
      <c r="D985" s="8"/>
    </row>
    <row r="986" spans="4:4">
      <c r="D986" s="8"/>
    </row>
    <row r="987" spans="4:4">
      <c r="D987" s="8"/>
    </row>
    <row r="988" spans="4:4">
      <c r="D988" s="8"/>
    </row>
    <row r="989" spans="4:4">
      <c r="D989" s="8"/>
    </row>
    <row r="990" spans="4:4">
      <c r="D990" s="8"/>
    </row>
    <row r="991" spans="4:4">
      <c r="D991" s="8"/>
    </row>
    <row r="992" spans="4:4">
      <c r="D992" s="8"/>
    </row>
    <row r="993" spans="4:4">
      <c r="D993" s="8"/>
    </row>
    <row r="994" spans="4:4">
      <c r="D994" s="8"/>
    </row>
    <row r="995" spans="4:4">
      <c r="D995" s="8"/>
    </row>
    <row r="996" spans="4:4">
      <c r="D996" s="8"/>
    </row>
    <row r="997" spans="4:4">
      <c r="D997" s="8"/>
    </row>
    <row r="998" spans="4:4">
      <c r="D998" s="8"/>
    </row>
    <row r="999" spans="4:4">
      <c r="D999" s="8"/>
    </row>
    <row r="1000" spans="4:4">
      <c r="D1000" s="8"/>
    </row>
    <row r="1001" spans="4:4">
      <c r="D1001" s="8"/>
    </row>
    <row r="1002" spans="4:4">
      <c r="D1002" s="8"/>
    </row>
    <row r="1003" spans="4:4">
      <c r="D1003" s="8"/>
    </row>
    <row r="1004" spans="4:4">
      <c r="D1004" s="8"/>
    </row>
    <row r="1005" spans="4:4">
      <c r="D1005" s="8"/>
    </row>
    <row r="1006" spans="4:4">
      <c r="D1006" s="8"/>
    </row>
    <row r="1007" spans="4:4">
      <c r="D1007" s="8"/>
    </row>
    <row r="1008" spans="4:4">
      <c r="D1008" s="8"/>
    </row>
    <row r="1009" spans="4:4">
      <c r="D1009" s="8"/>
    </row>
    <row r="1010" spans="4:4">
      <c r="D1010" s="8"/>
    </row>
    <row r="1011" spans="4:4">
      <c r="D1011" s="8"/>
    </row>
    <row r="1012" spans="4:4">
      <c r="D1012" s="8"/>
    </row>
    <row r="1013" spans="4:4">
      <c r="D1013" s="8"/>
    </row>
    <row r="1014" spans="4:4">
      <c r="D1014" s="8"/>
    </row>
    <row r="1015" spans="4:4">
      <c r="D1015" s="8"/>
    </row>
    <row r="1016" spans="4:4">
      <c r="D1016" s="8"/>
    </row>
    <row r="1017" spans="4:4">
      <c r="D1017" s="8"/>
    </row>
    <row r="1018" spans="4:4">
      <c r="D1018" s="8"/>
    </row>
    <row r="1019" spans="4:4">
      <c r="D1019" s="8"/>
    </row>
    <row r="1020" spans="4:4">
      <c r="D1020" s="8"/>
    </row>
    <row r="1021" spans="4:4">
      <c r="D1021" s="8"/>
    </row>
    <row r="1022" spans="4:4">
      <c r="D1022" s="8"/>
    </row>
    <row r="1023" spans="4:4">
      <c r="D1023" s="8"/>
    </row>
    <row r="1024" spans="4:4">
      <c r="D1024" s="8"/>
    </row>
    <row r="1025" spans="4:4">
      <c r="D1025" s="8"/>
    </row>
    <row r="1026" spans="4:4">
      <c r="D1026" s="8"/>
    </row>
    <row r="1027" spans="4:4">
      <c r="D1027" s="8"/>
    </row>
    <row r="1028" spans="4:4">
      <c r="D1028" s="8"/>
    </row>
    <row r="1029" spans="4:4">
      <c r="D1029" s="8"/>
    </row>
    <row r="1030" spans="4:4">
      <c r="D1030" s="8"/>
    </row>
    <row r="1031" spans="4:4">
      <c r="D1031" s="8"/>
    </row>
    <row r="1032" spans="4:4">
      <c r="D1032" s="8"/>
    </row>
    <row r="1033" spans="4:4">
      <c r="D1033" s="8"/>
    </row>
    <row r="1034" spans="4:4">
      <c r="D1034" s="8"/>
    </row>
    <row r="1035" spans="4:4">
      <c r="D1035" s="8"/>
    </row>
    <row r="1036" spans="4:4">
      <c r="D1036" s="8"/>
    </row>
    <row r="1037" spans="4:4">
      <c r="D1037" s="8"/>
    </row>
    <row r="1038" spans="4:4">
      <c r="D1038" s="8"/>
    </row>
    <row r="1039" spans="4:4">
      <c r="D1039" s="8"/>
    </row>
    <row r="1040" spans="4:4">
      <c r="D1040" s="8"/>
    </row>
    <row r="1041" spans="4:4">
      <c r="D1041" s="8"/>
    </row>
    <row r="1042" spans="4:4">
      <c r="D1042" s="8"/>
    </row>
    <row r="1043" spans="4:4">
      <c r="D1043" s="8"/>
    </row>
    <row r="1044" spans="4:4">
      <c r="D1044" s="8"/>
    </row>
    <row r="1045" spans="4:4">
      <c r="D1045" s="8"/>
    </row>
    <row r="1046" spans="4:4">
      <c r="D1046" s="8"/>
    </row>
    <row r="1047" spans="4:4">
      <c r="D1047" s="8"/>
    </row>
    <row r="1048" spans="4:4">
      <c r="D1048" s="8"/>
    </row>
    <row r="1049" spans="4:4">
      <c r="D1049" s="8"/>
    </row>
    <row r="1050" spans="4:4">
      <c r="D1050" s="8"/>
    </row>
    <row r="1051" spans="4:4">
      <c r="D1051" s="8"/>
    </row>
    <row r="1052" spans="4:4">
      <c r="D1052" s="8"/>
    </row>
    <row r="1053" spans="4:4">
      <c r="D1053" s="8"/>
    </row>
    <row r="1054" spans="4:4">
      <c r="D1054" s="8"/>
    </row>
    <row r="1055" spans="4:4">
      <c r="D1055" s="8"/>
    </row>
    <row r="1056" spans="4:4">
      <c r="D1056" s="8"/>
    </row>
    <row r="1057" spans="4:4">
      <c r="D1057" s="8"/>
    </row>
    <row r="1058" spans="4:4">
      <c r="D1058" s="8"/>
    </row>
    <row r="1059" spans="4:4">
      <c r="D1059" s="8"/>
    </row>
    <row r="1060" spans="4:4">
      <c r="D1060" s="8"/>
    </row>
    <row r="1061" spans="4:4">
      <c r="D1061" s="8"/>
    </row>
    <row r="1062" spans="4:4">
      <c r="D1062" s="8"/>
    </row>
    <row r="1063" spans="4:4">
      <c r="D1063" s="8"/>
    </row>
    <row r="1064" spans="4:4">
      <c r="D1064" s="8"/>
    </row>
    <row r="1065" spans="4:4">
      <c r="D1065" s="8"/>
    </row>
    <row r="1066" spans="4:4">
      <c r="D1066" s="8"/>
    </row>
    <row r="1067" spans="4:4">
      <c r="D1067" s="8"/>
    </row>
    <row r="1068" spans="4:4">
      <c r="D1068" s="8"/>
    </row>
    <row r="1069" spans="4:4">
      <c r="D1069" s="8"/>
    </row>
    <row r="1070" spans="4:4">
      <c r="D1070" s="8"/>
    </row>
    <row r="1071" spans="4:4">
      <c r="D1071" s="8"/>
    </row>
    <row r="1072" spans="4:4">
      <c r="D1072" s="8"/>
    </row>
    <row r="1073" spans="4:4">
      <c r="D1073" s="8"/>
    </row>
    <row r="1074" spans="4:4">
      <c r="D1074" s="8"/>
    </row>
    <row r="1075" spans="4:4">
      <c r="D1075" s="8"/>
    </row>
    <row r="1076" spans="4:4">
      <c r="D1076" s="8"/>
    </row>
    <row r="1077" spans="4:4">
      <c r="D1077" s="8"/>
    </row>
    <row r="1078" spans="4:4">
      <c r="D1078" s="8"/>
    </row>
    <row r="1079" spans="4:4">
      <c r="D1079" s="8"/>
    </row>
    <row r="1080" spans="4:4">
      <c r="D1080" s="8"/>
    </row>
    <row r="1081" spans="4:4">
      <c r="D1081" s="8"/>
    </row>
    <row r="1082" spans="4:4">
      <c r="D1082" s="8"/>
    </row>
    <row r="1083" spans="4:4">
      <c r="D1083" s="8"/>
    </row>
    <row r="1084" spans="4:4">
      <c r="D1084" s="8"/>
    </row>
    <row r="1085" spans="4:4">
      <c r="D1085" s="8"/>
    </row>
    <row r="1086" spans="4:4">
      <c r="D1086" s="8"/>
    </row>
    <row r="1087" spans="4:4">
      <c r="D1087" s="8"/>
    </row>
    <row r="1088" spans="4:4">
      <c r="D1088" s="8"/>
    </row>
    <row r="1089" spans="4:4">
      <c r="D1089" s="8"/>
    </row>
    <row r="1090" spans="4:4">
      <c r="D1090" s="8"/>
    </row>
    <row r="1091" spans="4:4">
      <c r="D1091" s="8"/>
    </row>
    <row r="1092" spans="4:4">
      <c r="D1092" s="8"/>
    </row>
    <row r="1093" spans="4:4">
      <c r="D1093" s="8"/>
    </row>
    <row r="1094" spans="4:4">
      <c r="D1094" s="8"/>
    </row>
    <row r="1095" spans="4:4">
      <c r="D1095" s="8"/>
    </row>
    <row r="1096" spans="4:4">
      <c r="D1096" s="8"/>
    </row>
    <row r="1097" spans="4:4">
      <c r="D1097" s="8"/>
    </row>
    <row r="1098" spans="4:4">
      <c r="D1098" s="8"/>
    </row>
    <row r="1099" spans="4:4">
      <c r="D1099" s="8"/>
    </row>
    <row r="1100" spans="4:4">
      <c r="D1100" s="8"/>
    </row>
    <row r="1101" spans="4:4">
      <c r="D1101" s="8"/>
    </row>
    <row r="1102" spans="4:4">
      <c r="D1102" s="8"/>
    </row>
    <row r="1103" spans="4:4">
      <c r="D1103" s="8"/>
    </row>
    <row r="1104" spans="4:4">
      <c r="D1104" s="8"/>
    </row>
    <row r="1105" spans="4:4">
      <c r="D1105" s="8"/>
    </row>
    <row r="1106" spans="4:4">
      <c r="D1106" s="8"/>
    </row>
    <row r="1107" spans="4:4">
      <c r="D1107" s="8"/>
    </row>
    <row r="1108" spans="4:4">
      <c r="D1108" s="8"/>
    </row>
    <row r="1109" spans="4:4">
      <c r="D1109" s="8"/>
    </row>
    <row r="1110" spans="4:4">
      <c r="D1110" s="8"/>
    </row>
    <row r="1111" spans="4:4">
      <c r="D1111" s="8"/>
    </row>
    <row r="1112" spans="4:4">
      <c r="D1112" s="8"/>
    </row>
    <row r="1113" spans="4:4">
      <c r="D1113" s="8"/>
    </row>
    <row r="1114" spans="4:4">
      <c r="D1114" s="8"/>
    </row>
    <row r="1115" spans="4:4">
      <c r="D1115" s="8"/>
    </row>
    <row r="1116" spans="4:4">
      <c r="D1116" s="8"/>
    </row>
    <row r="1117" spans="4:4">
      <c r="D1117" s="8"/>
    </row>
    <row r="1118" spans="4:4">
      <c r="D1118" s="8"/>
    </row>
    <row r="1119" spans="4:4">
      <c r="D1119" s="8"/>
    </row>
    <row r="1120" spans="4:4">
      <c r="D1120" s="8"/>
    </row>
    <row r="1121" spans="4:4">
      <c r="D1121" s="8"/>
    </row>
    <row r="1122" spans="4:4">
      <c r="D1122" s="8"/>
    </row>
    <row r="1123" spans="4:4">
      <c r="D1123" s="8"/>
    </row>
    <row r="1124" spans="4:4">
      <c r="D1124" s="8"/>
    </row>
    <row r="1125" spans="4:4">
      <c r="D1125" s="8"/>
    </row>
    <row r="1126" spans="4:4">
      <c r="D1126" s="8"/>
    </row>
    <row r="1127" spans="4:4">
      <c r="D1127" s="8"/>
    </row>
    <row r="1128" spans="4:4">
      <c r="D1128" s="8"/>
    </row>
    <row r="1129" spans="4:4">
      <c r="D1129" s="8"/>
    </row>
    <row r="1130" spans="4:4">
      <c r="D1130" s="8"/>
    </row>
    <row r="1131" spans="4:4">
      <c r="D1131" s="8"/>
    </row>
    <row r="1132" spans="4:4">
      <c r="D1132" s="8"/>
    </row>
    <row r="1133" spans="4:4">
      <c r="D1133" s="8"/>
    </row>
    <row r="1134" spans="4:4">
      <c r="D1134" s="8"/>
    </row>
    <row r="1135" spans="4:4">
      <c r="D1135" s="8"/>
    </row>
    <row r="1136" spans="4:4">
      <c r="D1136" s="8"/>
    </row>
    <row r="1137" spans="4:4">
      <c r="D1137" s="8"/>
    </row>
    <row r="1138" spans="4:4">
      <c r="D1138" s="8"/>
    </row>
    <row r="1139" spans="4:4">
      <c r="D1139" s="8"/>
    </row>
    <row r="1140" spans="4:4">
      <c r="D1140" s="8"/>
    </row>
    <row r="1141" spans="4:4">
      <c r="D1141" s="8"/>
    </row>
    <row r="1142" spans="4:4">
      <c r="D1142" s="8"/>
    </row>
    <row r="1143" spans="4:4">
      <c r="D1143" s="8"/>
    </row>
    <row r="1144" spans="4:4">
      <c r="D1144" s="8"/>
    </row>
    <row r="1145" spans="4:4">
      <c r="D1145" s="8"/>
    </row>
    <row r="1146" spans="4:4">
      <c r="D1146" s="8"/>
    </row>
    <row r="1147" spans="4:4">
      <c r="D1147" s="8"/>
    </row>
    <row r="1148" spans="4:4">
      <c r="D1148" s="8"/>
    </row>
    <row r="1149" spans="4:4">
      <c r="D1149" s="8"/>
    </row>
    <row r="1150" spans="4:4">
      <c r="D1150" s="8"/>
    </row>
    <row r="1151" spans="4:4">
      <c r="D1151" s="8"/>
    </row>
    <row r="1152" spans="4:4">
      <c r="D1152" s="8"/>
    </row>
    <row r="1153" spans="4:4">
      <c r="D1153" s="8"/>
    </row>
    <row r="1154" spans="4:4">
      <c r="D1154" s="8"/>
    </row>
    <row r="1155" spans="4:4">
      <c r="D1155" s="8"/>
    </row>
    <row r="1156" spans="4:4">
      <c r="D1156" s="8"/>
    </row>
    <row r="1157" spans="4:4">
      <c r="D1157" s="8"/>
    </row>
    <row r="1158" spans="4:4">
      <c r="D1158" s="8"/>
    </row>
    <row r="1159" spans="4:4">
      <c r="D1159" s="8"/>
    </row>
    <row r="1160" spans="4:4">
      <c r="D1160" s="8"/>
    </row>
    <row r="1161" spans="4:4">
      <c r="D1161" s="8"/>
    </row>
    <row r="1162" spans="4:4">
      <c r="D1162" s="8"/>
    </row>
    <row r="1163" spans="4:4">
      <c r="D1163" s="8"/>
    </row>
    <row r="1164" spans="4:4">
      <c r="D1164" s="8"/>
    </row>
    <row r="1165" spans="4:4">
      <c r="D1165" s="8"/>
    </row>
    <row r="1166" spans="4:4">
      <c r="D1166" s="8"/>
    </row>
    <row r="1167" spans="4:4">
      <c r="D1167" s="8"/>
    </row>
    <row r="1168" spans="4:4">
      <c r="D1168" s="8"/>
    </row>
    <row r="1169" spans="4:4">
      <c r="D1169" s="8"/>
    </row>
    <row r="1170" spans="4:4">
      <c r="D1170" s="8"/>
    </row>
    <row r="1171" spans="4:4">
      <c r="D1171" s="8"/>
    </row>
    <row r="1172" spans="4:4">
      <c r="D1172" s="8"/>
    </row>
    <row r="1173" spans="4:4">
      <c r="D1173" s="8"/>
    </row>
    <row r="1174" spans="4:4">
      <c r="D1174" s="8"/>
    </row>
    <row r="1175" spans="4:4">
      <c r="D1175" s="8"/>
    </row>
    <row r="1176" spans="4:4">
      <c r="D1176" s="8"/>
    </row>
    <row r="1177" spans="4:4">
      <c r="D1177" s="8"/>
    </row>
    <row r="1178" spans="4:4">
      <c r="D1178" s="8"/>
    </row>
    <row r="1179" spans="4:4">
      <c r="D1179" s="8"/>
    </row>
    <row r="1180" spans="4:4">
      <c r="D1180" s="8"/>
    </row>
    <row r="1181" spans="4:4">
      <c r="D1181" s="8"/>
    </row>
    <row r="1182" spans="4:4">
      <c r="D1182" s="8"/>
    </row>
    <row r="1183" spans="4:4">
      <c r="D1183" s="8"/>
    </row>
    <row r="1184" spans="4:4">
      <c r="D1184" s="8"/>
    </row>
    <row r="1185" spans="4:4">
      <c r="D1185" s="8"/>
    </row>
    <row r="1186" spans="4:4">
      <c r="D1186" s="8"/>
    </row>
    <row r="1187" spans="4:4">
      <c r="D1187" s="8"/>
    </row>
    <row r="1188" spans="4:4">
      <c r="D1188" s="8"/>
    </row>
    <row r="1189" spans="4:4">
      <c r="D1189" s="8"/>
    </row>
    <row r="1190" spans="4:4">
      <c r="D1190" s="8"/>
    </row>
    <row r="1191" spans="4:4">
      <c r="D1191" s="8"/>
    </row>
    <row r="1192" spans="4:4">
      <c r="D1192" s="8"/>
    </row>
    <row r="1193" spans="4:4">
      <c r="D1193" s="8"/>
    </row>
    <row r="1194" spans="4:4">
      <c r="D1194" s="8"/>
    </row>
    <row r="1195" spans="4:4">
      <c r="D1195" s="8"/>
    </row>
    <row r="1196" spans="4:4">
      <c r="D1196" s="8"/>
    </row>
    <row r="1197" spans="4:4">
      <c r="D1197" s="8"/>
    </row>
    <row r="1198" spans="4:4">
      <c r="D1198" s="8"/>
    </row>
    <row r="1199" spans="4:4">
      <c r="D1199" s="8"/>
    </row>
    <row r="1200" spans="4:4">
      <c r="D1200" s="8"/>
    </row>
    <row r="1201" spans="4:4">
      <c r="D1201" s="8"/>
    </row>
    <row r="1202" spans="4:4">
      <c r="D1202" s="8"/>
    </row>
    <row r="1203" spans="4:4">
      <c r="D1203" s="8"/>
    </row>
    <row r="1204" spans="4:4">
      <c r="D1204" s="8"/>
    </row>
    <row r="1205" spans="4:4">
      <c r="D1205" s="8"/>
    </row>
    <row r="1206" spans="4:4">
      <c r="D1206" s="8"/>
    </row>
    <row r="1207" spans="4:4">
      <c r="D1207" s="8"/>
    </row>
    <row r="1208" spans="4:4">
      <c r="D1208" s="8"/>
    </row>
    <row r="1209" spans="4:4">
      <c r="D1209" s="8"/>
    </row>
    <row r="1210" spans="4:4">
      <c r="D1210" s="8"/>
    </row>
    <row r="1211" spans="4:4">
      <c r="D1211" s="8"/>
    </row>
    <row r="1212" spans="4:4">
      <c r="D1212" s="8"/>
    </row>
    <row r="1213" spans="4:4">
      <c r="D1213" s="8"/>
    </row>
    <row r="1214" spans="4:4">
      <c r="D1214" s="8"/>
    </row>
    <row r="1215" spans="4:4">
      <c r="D1215" s="8"/>
    </row>
    <row r="1216" spans="4:4">
      <c r="D1216" s="8"/>
    </row>
    <row r="1217" spans="4:4">
      <c r="D1217" s="8"/>
    </row>
    <row r="1218" spans="4:4">
      <c r="D1218" s="8"/>
    </row>
    <row r="1219" spans="4:4">
      <c r="D1219" s="8"/>
    </row>
    <row r="1220" spans="4:4">
      <c r="D1220" s="8"/>
    </row>
    <row r="1221" spans="4:4">
      <c r="D1221" s="8"/>
    </row>
    <row r="1222" spans="4:4">
      <c r="D1222" s="8"/>
    </row>
    <row r="1223" spans="4:4">
      <c r="D1223" s="8"/>
    </row>
    <row r="1224" spans="4:4">
      <c r="D1224" s="8"/>
    </row>
    <row r="1225" spans="4:4">
      <c r="D1225" s="8"/>
    </row>
    <row r="1226" spans="4:4">
      <c r="D1226" s="8"/>
    </row>
    <row r="1227" spans="4:4">
      <c r="D1227" s="8"/>
    </row>
    <row r="1228" spans="4:4">
      <c r="D1228" s="8"/>
    </row>
    <row r="1229" spans="4:4">
      <c r="D1229" s="8"/>
    </row>
    <row r="1230" spans="4:4">
      <c r="D1230" s="8"/>
    </row>
    <row r="1231" spans="4:4">
      <c r="D1231" s="8"/>
    </row>
    <row r="1232" spans="4:4">
      <c r="D1232" s="8"/>
    </row>
    <row r="1233" spans="4:4">
      <c r="D1233" s="8"/>
    </row>
    <row r="1234" spans="4:4">
      <c r="D1234" s="8"/>
    </row>
    <row r="1235" spans="4:4">
      <c r="D1235" s="8"/>
    </row>
    <row r="1236" spans="4:4">
      <c r="D1236" s="8"/>
    </row>
    <row r="1237" spans="4:4">
      <c r="D1237" s="8"/>
    </row>
    <row r="1238" spans="4:4">
      <c r="D1238" s="8"/>
    </row>
    <row r="1239" spans="4:4">
      <c r="D1239" s="8"/>
    </row>
    <row r="1240" spans="4:4">
      <c r="D1240" s="8"/>
    </row>
    <row r="1241" spans="4:4">
      <c r="D1241" s="8"/>
    </row>
    <row r="1242" spans="4:4">
      <c r="D1242" s="8"/>
    </row>
    <row r="1243" spans="4:4">
      <c r="D1243" s="8"/>
    </row>
    <row r="1244" spans="4:4">
      <c r="D1244" s="8"/>
    </row>
    <row r="1245" spans="4:4">
      <c r="D1245" s="8"/>
    </row>
    <row r="1246" spans="4:4">
      <c r="D1246" s="8"/>
    </row>
    <row r="1247" spans="4:4">
      <c r="D1247" s="8"/>
    </row>
    <row r="1248" spans="4:4">
      <c r="D1248" s="8"/>
    </row>
    <row r="1249" spans="4:4">
      <c r="D1249" s="8"/>
    </row>
    <row r="1250" spans="4:4">
      <c r="D1250" s="8"/>
    </row>
    <row r="1251" spans="4:4">
      <c r="D1251" s="8"/>
    </row>
    <row r="1252" spans="4:4">
      <c r="D1252" s="8"/>
    </row>
    <row r="1253" spans="4:4">
      <c r="D1253" s="8"/>
    </row>
    <row r="1254" spans="4:4">
      <c r="D1254" s="8"/>
    </row>
    <row r="1255" spans="4:4">
      <c r="D1255" s="8"/>
    </row>
    <row r="1256" spans="4:4">
      <c r="D1256" s="8"/>
    </row>
    <row r="1257" spans="4:4">
      <c r="D1257" s="8"/>
    </row>
    <row r="1258" spans="4:4">
      <c r="D1258" s="8"/>
    </row>
    <row r="1259" spans="4:4">
      <c r="D1259" s="8"/>
    </row>
    <row r="1260" spans="4:4">
      <c r="D1260" s="8"/>
    </row>
    <row r="1261" spans="4:4">
      <c r="D1261" s="8"/>
    </row>
    <row r="1262" spans="4:4">
      <c r="D1262" s="8"/>
    </row>
    <row r="1263" spans="4:4">
      <c r="D1263" s="8"/>
    </row>
    <row r="1264" spans="4:4">
      <c r="D1264" s="8"/>
    </row>
    <row r="1265" spans="4:4">
      <c r="D1265" s="8"/>
    </row>
    <row r="1266" spans="4:4">
      <c r="D1266" s="8"/>
    </row>
    <row r="1267" spans="4:4">
      <c r="D1267" s="8"/>
    </row>
    <row r="1268" spans="4:4">
      <c r="D1268" s="8"/>
    </row>
    <row r="1269" spans="4:4">
      <c r="D1269" s="8"/>
    </row>
    <row r="1270" spans="4:4">
      <c r="D1270" s="8"/>
    </row>
    <row r="1271" spans="4:4">
      <c r="D1271" s="8"/>
    </row>
    <row r="1272" spans="4:4">
      <c r="D1272" s="8"/>
    </row>
    <row r="1273" spans="4:4">
      <c r="D1273" s="8"/>
    </row>
    <row r="1274" spans="4:4">
      <c r="D1274" s="8"/>
    </row>
    <row r="1275" spans="4:4">
      <c r="D1275" s="8"/>
    </row>
    <row r="1276" spans="4:4">
      <c r="D1276" s="8"/>
    </row>
    <row r="1277" spans="4:4">
      <c r="D1277" s="8"/>
    </row>
    <row r="1278" spans="4:4">
      <c r="D1278" s="8"/>
    </row>
    <row r="1279" spans="4:4">
      <c r="D1279" s="8"/>
    </row>
    <row r="1280" spans="4:4">
      <c r="D1280" s="8"/>
    </row>
    <row r="1281" spans="4:4">
      <c r="D1281" s="8"/>
    </row>
    <row r="1282" spans="4:4">
      <c r="D1282" s="8"/>
    </row>
    <row r="1283" spans="4:4">
      <c r="D1283" s="8"/>
    </row>
    <row r="1284" spans="4:4">
      <c r="D1284" s="8"/>
    </row>
    <row r="1285" spans="4:4">
      <c r="D1285" s="8"/>
    </row>
    <row r="1286" spans="4:4">
      <c r="D1286" s="8"/>
    </row>
    <row r="1287" spans="4:4">
      <c r="D1287" s="8"/>
    </row>
    <row r="1288" spans="4:4">
      <c r="D1288" s="8"/>
    </row>
    <row r="1289" spans="4:4">
      <c r="D1289" s="8"/>
    </row>
    <row r="1290" spans="4:4">
      <c r="D1290" s="8"/>
    </row>
    <row r="1291" spans="4:4">
      <c r="D1291" s="8"/>
    </row>
    <row r="1292" spans="4:4">
      <c r="D1292" s="8"/>
    </row>
    <row r="1293" spans="4:4">
      <c r="D1293" s="8"/>
    </row>
    <row r="1294" spans="4:4">
      <c r="D1294" s="8"/>
    </row>
    <row r="1295" spans="4:4">
      <c r="D1295" s="8"/>
    </row>
    <row r="1296" spans="4:4">
      <c r="D1296" s="8"/>
    </row>
    <row r="1297" spans="4:4">
      <c r="D1297" s="8"/>
    </row>
    <row r="1298" spans="4:4">
      <c r="D1298" s="8"/>
    </row>
    <row r="1299" spans="4:4">
      <c r="D1299" s="8"/>
    </row>
    <row r="1300" spans="4:4">
      <c r="D1300" s="8"/>
    </row>
    <row r="1301" spans="4:4">
      <c r="D1301" s="8"/>
    </row>
    <row r="1302" spans="4:4">
      <c r="D1302" s="8"/>
    </row>
    <row r="1303" spans="4:4">
      <c r="D1303" s="8"/>
    </row>
    <row r="1304" spans="4:4">
      <c r="D1304" s="8"/>
    </row>
    <row r="1305" spans="4:4">
      <c r="D1305" s="8"/>
    </row>
    <row r="1306" spans="4:4">
      <c r="D1306" s="8"/>
    </row>
    <row r="1307" spans="4:4">
      <c r="D1307" s="8"/>
    </row>
    <row r="1308" spans="4:4">
      <c r="D1308" s="8"/>
    </row>
    <row r="1309" spans="4:4">
      <c r="D1309" s="8"/>
    </row>
    <row r="1310" spans="4:4">
      <c r="D1310" s="8"/>
    </row>
    <row r="1311" spans="4:4">
      <c r="D1311" s="8"/>
    </row>
    <row r="1312" spans="4:4">
      <c r="D1312" s="8"/>
    </row>
    <row r="1313" spans="4:4">
      <c r="D1313" s="8"/>
    </row>
    <row r="1314" spans="4:4">
      <c r="D1314" s="8"/>
    </row>
    <row r="1315" spans="4:4">
      <c r="D1315" s="8"/>
    </row>
    <row r="1316" spans="4:4">
      <c r="D1316" s="8"/>
    </row>
    <row r="1317" spans="4:4">
      <c r="D1317" s="8"/>
    </row>
    <row r="1318" spans="4:4">
      <c r="D1318" s="8"/>
    </row>
    <row r="1319" spans="4:4">
      <c r="D1319" s="8"/>
    </row>
    <row r="1320" spans="4:4">
      <c r="D1320" s="8"/>
    </row>
    <row r="1321" spans="4:4">
      <c r="D1321" s="8"/>
    </row>
    <row r="1322" spans="4:4">
      <c r="D1322" s="8"/>
    </row>
    <row r="1323" spans="4:4">
      <c r="D1323" s="8"/>
    </row>
    <row r="1324" spans="4:4">
      <c r="D1324" s="8"/>
    </row>
    <row r="1325" spans="4:4">
      <c r="D1325" s="8"/>
    </row>
    <row r="1326" spans="4:4">
      <c r="D1326" s="8"/>
    </row>
    <row r="1327" spans="4:4">
      <c r="D1327" s="8"/>
    </row>
    <row r="1328" spans="4:4">
      <c r="D1328" s="8"/>
    </row>
    <row r="1329" spans="4:4">
      <c r="D1329" s="8"/>
    </row>
    <row r="1330" spans="4:4">
      <c r="D1330" s="8"/>
    </row>
    <row r="1331" spans="4:4">
      <c r="D1331" s="8"/>
    </row>
    <row r="1332" spans="4:4">
      <c r="D1332" s="8"/>
    </row>
    <row r="1333" spans="4:4">
      <c r="D1333" s="8"/>
    </row>
    <row r="1334" spans="4:4">
      <c r="D1334" s="8"/>
    </row>
    <row r="1335" spans="4:4">
      <c r="D1335" s="8"/>
    </row>
    <row r="1336" spans="4:4">
      <c r="D1336" s="8"/>
    </row>
    <row r="1337" spans="4:4">
      <c r="D1337" s="8"/>
    </row>
    <row r="1338" spans="4:4">
      <c r="D1338" s="8"/>
    </row>
    <row r="1339" spans="4:4">
      <c r="D1339" s="8"/>
    </row>
    <row r="1340" spans="4:4">
      <c r="D1340" s="8"/>
    </row>
    <row r="1341" spans="4:4">
      <c r="D1341" s="8"/>
    </row>
    <row r="1342" spans="4:4">
      <c r="D1342" s="8"/>
    </row>
    <row r="1343" spans="4:4">
      <c r="D1343" s="8"/>
    </row>
    <row r="1344" spans="4:4">
      <c r="D1344" s="8"/>
    </row>
    <row r="1345" spans="4:4">
      <c r="D1345" s="8"/>
    </row>
    <row r="1346" spans="4:4">
      <c r="D1346" s="8"/>
    </row>
    <row r="1347" spans="4:4">
      <c r="D1347" s="8"/>
    </row>
    <row r="1348" spans="4:4">
      <c r="D1348" s="8"/>
    </row>
    <row r="1349" spans="4:4">
      <c r="D1349" s="8"/>
    </row>
    <row r="1350" spans="4:4">
      <c r="D1350" s="8"/>
    </row>
    <row r="1351" spans="4:4">
      <c r="D1351" s="8"/>
    </row>
    <row r="1352" spans="4:4">
      <c r="D1352" s="8"/>
    </row>
    <row r="1353" spans="4:4">
      <c r="D1353" s="8"/>
    </row>
    <row r="1354" spans="4:4">
      <c r="D1354" s="8"/>
    </row>
    <row r="1355" spans="4:4">
      <c r="D1355" s="8"/>
    </row>
    <row r="1356" spans="4:4">
      <c r="D1356" s="8"/>
    </row>
    <row r="1357" spans="4:4">
      <c r="D1357" s="8"/>
    </row>
    <row r="1358" spans="4:4">
      <c r="D1358" s="8"/>
    </row>
    <row r="1359" spans="4:4">
      <c r="D1359" s="8"/>
    </row>
    <row r="1360" spans="4:4">
      <c r="D1360" s="8"/>
    </row>
    <row r="1361" spans="4:4">
      <c r="D1361" s="8"/>
    </row>
    <row r="1362" spans="4:4">
      <c r="D1362" s="8"/>
    </row>
    <row r="1363" spans="4:4">
      <c r="D1363" s="8"/>
    </row>
    <row r="1364" spans="4:4">
      <c r="D1364" s="8"/>
    </row>
    <row r="1365" spans="4:4">
      <c r="D1365" s="8"/>
    </row>
    <row r="1366" spans="4:4">
      <c r="D1366" s="8"/>
    </row>
    <row r="1367" spans="4:4">
      <c r="D1367" s="8"/>
    </row>
    <row r="1368" spans="4:4">
      <c r="D1368" s="8"/>
    </row>
    <row r="1369" spans="4:4">
      <c r="D1369" s="8"/>
    </row>
    <row r="1370" spans="4:4">
      <c r="D1370" s="8"/>
    </row>
    <row r="1371" spans="4:4">
      <c r="D1371" s="8"/>
    </row>
    <row r="1372" spans="4:4">
      <c r="D1372" s="8"/>
    </row>
    <row r="1373" spans="4:4">
      <c r="D1373" s="8"/>
    </row>
    <row r="1374" spans="4:4">
      <c r="D1374" s="8"/>
    </row>
    <row r="1375" spans="4:4">
      <c r="D1375" s="8"/>
    </row>
    <row r="1376" spans="4:4">
      <c r="D1376" s="8"/>
    </row>
    <row r="1377" spans="4:4">
      <c r="D1377" s="8"/>
    </row>
    <row r="1378" spans="4:4">
      <c r="D1378" s="8"/>
    </row>
    <row r="1379" spans="4:4">
      <c r="D1379" s="8"/>
    </row>
    <row r="1380" spans="4:4">
      <c r="D1380" s="8"/>
    </row>
    <row r="1381" spans="4:4">
      <c r="D1381" s="8"/>
    </row>
    <row r="1382" spans="4:4">
      <c r="D1382" s="8"/>
    </row>
    <row r="1383" spans="4:4">
      <c r="D1383" s="8"/>
    </row>
    <row r="1384" spans="4:4">
      <c r="D1384" s="8"/>
    </row>
    <row r="1385" spans="4:4">
      <c r="D1385" s="8"/>
    </row>
    <row r="1386" spans="4:4">
      <c r="D1386" s="8"/>
    </row>
    <row r="1387" spans="4:4">
      <c r="D1387" s="8"/>
    </row>
    <row r="1388" spans="4:4">
      <c r="D1388" s="8"/>
    </row>
    <row r="1389" spans="4:4">
      <c r="D1389" s="8"/>
    </row>
    <row r="1390" spans="4:4">
      <c r="D1390" s="8"/>
    </row>
    <row r="1391" spans="4:4">
      <c r="D1391" s="8"/>
    </row>
    <row r="1392" spans="4:4">
      <c r="D1392" s="8"/>
    </row>
    <row r="1393" spans="4:4">
      <c r="D1393" s="8"/>
    </row>
    <row r="1394" spans="4:4">
      <c r="D1394" s="8"/>
    </row>
    <row r="1395" spans="4:4">
      <c r="D1395" s="8"/>
    </row>
    <row r="1396" spans="4:4">
      <c r="D1396" s="8"/>
    </row>
    <row r="1397" spans="4:4">
      <c r="D1397" s="8"/>
    </row>
    <row r="1398" spans="4:4">
      <c r="D1398" s="8"/>
    </row>
    <row r="1399" spans="4:4">
      <c r="D1399" s="8"/>
    </row>
    <row r="1400" spans="4:4">
      <c r="D1400" s="8"/>
    </row>
    <row r="1401" spans="4:4">
      <c r="D1401" s="8"/>
    </row>
    <row r="1402" spans="4:4">
      <c r="D1402" s="8"/>
    </row>
    <row r="1403" spans="4:4">
      <c r="D1403" s="8"/>
    </row>
    <row r="1404" spans="4:4">
      <c r="D1404" s="8"/>
    </row>
    <row r="1405" spans="4:4">
      <c r="D1405" s="8"/>
    </row>
    <row r="1406" spans="4:4">
      <c r="D1406" s="8"/>
    </row>
    <row r="1407" spans="4:4">
      <c r="D1407" s="8"/>
    </row>
    <row r="1408" spans="4:4">
      <c r="D1408" s="8"/>
    </row>
    <row r="1409" spans="4:4">
      <c r="D1409" s="8"/>
    </row>
    <row r="1410" spans="4:4">
      <c r="D1410" s="8"/>
    </row>
    <row r="1411" spans="4:4">
      <c r="D1411" s="8"/>
    </row>
    <row r="1412" spans="4:4">
      <c r="D1412" s="8"/>
    </row>
    <row r="1413" spans="4:4">
      <c r="D1413" s="8"/>
    </row>
    <row r="1414" spans="4:4">
      <c r="D1414" s="8"/>
    </row>
    <row r="1415" spans="4:4">
      <c r="D1415" s="8"/>
    </row>
    <row r="1416" spans="4:4">
      <c r="D1416" s="8"/>
    </row>
    <row r="1417" spans="4:4">
      <c r="D1417" s="8"/>
    </row>
    <row r="1418" spans="4:4">
      <c r="D1418" s="8"/>
    </row>
    <row r="1419" spans="4:4">
      <c r="D1419" s="8"/>
    </row>
    <row r="1420" spans="4:4">
      <c r="D1420" s="8"/>
    </row>
    <row r="1421" spans="4:4">
      <c r="D1421" s="8"/>
    </row>
    <row r="1422" spans="4:4">
      <c r="D1422" s="8"/>
    </row>
    <row r="1423" spans="4:4">
      <c r="D1423" s="8"/>
    </row>
    <row r="1424" spans="4:4">
      <c r="D1424" s="8"/>
    </row>
    <row r="1425" spans="4:4">
      <c r="D1425" s="8"/>
    </row>
    <row r="1426" spans="4:4">
      <c r="D1426" s="8"/>
    </row>
    <row r="1427" spans="4:4">
      <c r="D1427" s="8"/>
    </row>
    <row r="1428" spans="4:4">
      <c r="D1428" s="8"/>
    </row>
    <row r="1429" spans="4:4">
      <c r="D1429" s="8"/>
    </row>
    <row r="1430" spans="4:4">
      <c r="D1430" s="8"/>
    </row>
    <row r="1431" spans="4:4">
      <c r="D1431" s="8"/>
    </row>
    <row r="1432" spans="4:4">
      <c r="D1432" s="8"/>
    </row>
    <row r="1433" spans="4:4">
      <c r="D1433" s="8"/>
    </row>
    <row r="1434" spans="4:4">
      <c r="D1434" s="8"/>
    </row>
    <row r="1435" spans="4:4">
      <c r="D1435" s="8"/>
    </row>
    <row r="1436" spans="4:4">
      <c r="D1436" s="8"/>
    </row>
    <row r="1437" spans="4:4">
      <c r="D1437" s="8"/>
    </row>
    <row r="1438" spans="4:4">
      <c r="D1438" s="8"/>
    </row>
    <row r="1439" spans="4:4">
      <c r="D1439" s="8"/>
    </row>
    <row r="1440" spans="4:4">
      <c r="D1440" s="8"/>
    </row>
    <row r="1441" spans="4:4">
      <c r="D1441" s="8"/>
    </row>
    <row r="1442" spans="4:4">
      <c r="D1442" s="8"/>
    </row>
    <row r="1443" spans="4:4">
      <c r="D1443" s="8"/>
    </row>
    <row r="1444" spans="4:4">
      <c r="D1444" s="8"/>
    </row>
    <row r="1445" spans="4:4">
      <c r="D1445" s="8"/>
    </row>
    <row r="1446" spans="4:4">
      <c r="D1446" s="8"/>
    </row>
    <row r="1447" spans="4:4">
      <c r="D1447" s="8"/>
    </row>
    <row r="1448" spans="4:4">
      <c r="D1448" s="8"/>
    </row>
    <row r="1449" spans="4:4">
      <c r="D1449" s="8"/>
    </row>
    <row r="1450" spans="4:4">
      <c r="D1450" s="8"/>
    </row>
    <row r="1451" spans="4:4">
      <c r="D1451" s="8"/>
    </row>
    <row r="1452" spans="4:4">
      <c r="D1452" s="8"/>
    </row>
    <row r="1453" spans="4:4">
      <c r="D1453" s="8"/>
    </row>
    <row r="1454" spans="4:4">
      <c r="D1454" s="8"/>
    </row>
    <row r="1455" spans="4:4">
      <c r="D1455" s="8"/>
    </row>
    <row r="1456" spans="4:4">
      <c r="D1456" s="8"/>
    </row>
    <row r="1457" spans="4:4">
      <c r="D1457" s="8"/>
    </row>
    <row r="1458" spans="4:4">
      <c r="D1458" s="8"/>
    </row>
    <row r="1459" spans="4:4">
      <c r="D1459" s="8"/>
    </row>
    <row r="1460" spans="4:4">
      <c r="D1460" s="8"/>
    </row>
    <row r="1461" spans="4:4">
      <c r="D1461" s="8"/>
    </row>
    <row r="1462" spans="4:4">
      <c r="D1462" s="8"/>
    </row>
    <row r="1463" spans="4:4">
      <c r="D1463" s="8"/>
    </row>
    <row r="1464" spans="4:4">
      <c r="D1464" s="8"/>
    </row>
    <row r="1465" spans="4:4">
      <c r="D1465" s="8"/>
    </row>
    <row r="1466" spans="4:4">
      <c r="D1466" s="8"/>
    </row>
    <row r="1467" spans="4:4">
      <c r="D1467" s="8"/>
    </row>
    <row r="1468" spans="4:4">
      <c r="D1468" s="8"/>
    </row>
    <row r="1469" spans="4:4">
      <c r="D1469" s="8"/>
    </row>
    <row r="1470" spans="4:4">
      <c r="D1470" s="8"/>
    </row>
    <row r="1471" spans="4:4">
      <c r="D1471" s="8"/>
    </row>
    <row r="1472" spans="4:4">
      <c r="D1472" s="8"/>
    </row>
    <row r="1473" spans="4:4">
      <c r="D1473" s="8"/>
    </row>
    <row r="1474" spans="4:4">
      <c r="D1474" s="8"/>
    </row>
    <row r="1475" spans="4:4">
      <c r="D1475" s="8"/>
    </row>
    <row r="1476" spans="4:4">
      <c r="D1476" s="8"/>
    </row>
    <row r="1477" spans="4:4">
      <c r="D1477" s="8"/>
    </row>
    <row r="1478" spans="4:4">
      <c r="D1478" s="8"/>
    </row>
    <row r="1479" spans="4:4">
      <c r="D1479" s="8"/>
    </row>
    <row r="1480" spans="4:4">
      <c r="D1480" s="8"/>
    </row>
    <row r="1481" spans="4:4">
      <c r="D1481" s="8"/>
    </row>
    <row r="1482" spans="4:4">
      <c r="D1482" s="8"/>
    </row>
    <row r="1483" spans="4:4">
      <c r="D1483" s="8"/>
    </row>
    <row r="1484" spans="4:4">
      <c r="D1484" s="8"/>
    </row>
    <row r="1485" spans="4:4">
      <c r="D1485" s="8"/>
    </row>
    <row r="1486" spans="4:4">
      <c r="D1486" s="8"/>
    </row>
    <row r="1487" spans="4:4">
      <c r="D1487" s="8"/>
    </row>
    <row r="1488" spans="4:4">
      <c r="D1488" s="8"/>
    </row>
    <row r="1489" spans="4:4">
      <c r="D1489" s="8"/>
    </row>
    <row r="1490" spans="4:4">
      <c r="D1490" s="8"/>
    </row>
    <row r="1491" spans="4:4">
      <c r="D1491" s="8"/>
    </row>
    <row r="1492" spans="4:4">
      <c r="D1492" s="8"/>
    </row>
    <row r="1493" spans="4:4">
      <c r="D1493" s="8"/>
    </row>
    <row r="1494" spans="4:4">
      <c r="D1494" s="8"/>
    </row>
    <row r="1495" spans="4:4">
      <c r="D1495" s="8"/>
    </row>
    <row r="1496" spans="4:4">
      <c r="D1496" s="8"/>
    </row>
    <row r="1497" spans="4:4">
      <c r="D1497" s="8"/>
    </row>
    <row r="1498" spans="4:4">
      <c r="D1498" s="8"/>
    </row>
    <row r="1499" spans="4:4">
      <c r="D1499" s="8"/>
    </row>
    <row r="1500" spans="4:4">
      <c r="D1500" s="8"/>
    </row>
    <row r="1501" spans="4:4">
      <c r="D1501" s="8"/>
    </row>
    <row r="1502" spans="4:4">
      <c r="D1502" s="8"/>
    </row>
    <row r="1503" spans="4:4">
      <c r="D1503" s="8"/>
    </row>
    <row r="1504" spans="4:4">
      <c r="D1504" s="8"/>
    </row>
    <row r="1505" spans="4:4">
      <c r="D1505" s="8"/>
    </row>
    <row r="1506" spans="4:4">
      <c r="D1506" s="8"/>
    </row>
    <row r="1507" spans="4:4">
      <c r="D1507" s="8"/>
    </row>
    <row r="1508" spans="4:4">
      <c r="D1508" s="8"/>
    </row>
    <row r="1509" spans="4:4">
      <c r="D1509" s="8"/>
    </row>
    <row r="1510" spans="4:4">
      <c r="D1510" s="8"/>
    </row>
    <row r="1511" spans="4:4">
      <c r="D1511" s="8"/>
    </row>
    <row r="1512" spans="4:4">
      <c r="D1512" s="8"/>
    </row>
    <row r="1513" spans="4:4">
      <c r="D1513" s="8"/>
    </row>
    <row r="1514" spans="4:4">
      <c r="D1514" s="8"/>
    </row>
    <row r="1515" spans="4:4">
      <c r="D1515" s="8"/>
    </row>
    <row r="1516" spans="4:4">
      <c r="D1516" s="8"/>
    </row>
    <row r="1517" spans="4:4">
      <c r="D1517" s="8"/>
    </row>
    <row r="1518" spans="4:4">
      <c r="D1518" s="8"/>
    </row>
    <row r="1519" spans="4:4">
      <c r="D1519" s="8"/>
    </row>
    <row r="1520" spans="4:4">
      <c r="D1520" s="8"/>
    </row>
    <row r="1521" spans="4:4">
      <c r="D1521" s="8"/>
    </row>
    <row r="1522" spans="4:4">
      <c r="D1522" s="8"/>
    </row>
    <row r="1523" spans="4:4">
      <c r="D1523" s="8"/>
    </row>
    <row r="1524" spans="4:4">
      <c r="D1524" s="8"/>
    </row>
    <row r="1525" spans="4:4">
      <c r="D1525" s="8"/>
    </row>
    <row r="1526" spans="4:4">
      <c r="D1526" s="8"/>
    </row>
    <row r="1527" spans="4:4">
      <c r="D1527" s="8"/>
    </row>
    <row r="1528" spans="4:4">
      <c r="D1528" s="8"/>
    </row>
    <row r="1529" spans="4:4">
      <c r="D1529" s="8"/>
    </row>
    <row r="1530" spans="4:4">
      <c r="D1530" s="8"/>
    </row>
    <row r="1531" spans="4:4">
      <c r="D1531" s="8"/>
    </row>
    <row r="1532" spans="4:4">
      <c r="D1532" s="8"/>
    </row>
    <row r="1533" spans="4:4">
      <c r="D1533" s="8"/>
    </row>
    <row r="1534" spans="4:4">
      <c r="D1534" s="8"/>
    </row>
    <row r="1535" spans="4:4">
      <c r="D1535" s="8"/>
    </row>
    <row r="1536" spans="4:4">
      <c r="D1536" s="8"/>
    </row>
    <row r="1537" spans="4:4">
      <c r="D1537" s="8"/>
    </row>
    <row r="1538" spans="4:4">
      <c r="D1538" s="8"/>
    </row>
    <row r="1539" spans="4:4">
      <c r="D1539" s="8"/>
    </row>
    <row r="1540" spans="4:4">
      <c r="D1540" s="8"/>
    </row>
    <row r="1541" spans="4:4">
      <c r="D1541" s="8"/>
    </row>
    <row r="1542" spans="4:4">
      <c r="D1542" s="8"/>
    </row>
    <row r="1543" spans="4:4">
      <c r="D1543" s="8"/>
    </row>
    <row r="1544" spans="4:4">
      <c r="D1544" s="8"/>
    </row>
    <row r="1545" spans="4:4">
      <c r="D1545" s="8"/>
    </row>
    <row r="1546" spans="4:4">
      <c r="D1546" s="8"/>
    </row>
    <row r="1547" spans="4:4">
      <c r="D1547" s="8"/>
    </row>
    <row r="1548" spans="4:4">
      <c r="D1548" s="8"/>
    </row>
    <row r="1549" spans="4:4">
      <c r="D1549" s="8"/>
    </row>
    <row r="1550" spans="4:4">
      <c r="D1550" s="8"/>
    </row>
    <row r="1551" spans="4:4">
      <c r="D1551" s="8"/>
    </row>
    <row r="1552" spans="4:4">
      <c r="D1552" s="8"/>
    </row>
    <row r="1553" spans="4:4">
      <c r="D1553" s="8"/>
    </row>
    <row r="1554" spans="4:4">
      <c r="D1554" s="8"/>
    </row>
    <row r="1555" spans="4:4">
      <c r="D1555" s="8"/>
    </row>
    <row r="1556" spans="4:4">
      <c r="D1556" s="8"/>
    </row>
    <row r="1557" spans="4:4">
      <c r="D1557" s="8"/>
    </row>
    <row r="1558" spans="4:4">
      <c r="D1558" s="8"/>
    </row>
    <row r="1559" spans="4:4">
      <c r="D1559" s="8"/>
    </row>
    <row r="1560" spans="4:4">
      <c r="D1560" s="8"/>
    </row>
    <row r="1561" spans="4:4">
      <c r="D1561" s="8"/>
    </row>
    <row r="1562" spans="4:4">
      <c r="D1562" s="8"/>
    </row>
    <row r="1563" spans="4:4">
      <c r="D1563" s="8"/>
    </row>
    <row r="1564" spans="4:4">
      <c r="D1564" s="8"/>
    </row>
    <row r="1565" spans="4:4">
      <c r="D1565" s="8"/>
    </row>
    <row r="1566" spans="4:4">
      <c r="D1566" s="8"/>
    </row>
    <row r="1567" spans="4:4">
      <c r="D1567" s="8"/>
    </row>
    <row r="1568" spans="4:4">
      <c r="D1568" s="8"/>
    </row>
    <row r="1569" spans="4:4">
      <c r="D1569" s="8"/>
    </row>
    <row r="1570" spans="4:4">
      <c r="D1570" s="8"/>
    </row>
    <row r="1571" spans="4:4">
      <c r="D1571" s="8"/>
    </row>
    <row r="1572" spans="4:4">
      <c r="D1572" s="8"/>
    </row>
    <row r="1573" spans="4:4">
      <c r="D1573" s="8"/>
    </row>
    <row r="1574" spans="4:4">
      <c r="D1574" s="8"/>
    </row>
    <row r="1575" spans="4:4">
      <c r="D1575" s="8"/>
    </row>
    <row r="1576" spans="4:4">
      <c r="D1576" s="8"/>
    </row>
    <row r="1577" spans="4:4">
      <c r="D1577" s="8"/>
    </row>
    <row r="1578" spans="4:4">
      <c r="D1578" s="8"/>
    </row>
    <row r="1579" spans="4:4">
      <c r="D1579" s="8"/>
    </row>
    <row r="1580" spans="4:4">
      <c r="D1580" s="8"/>
    </row>
    <row r="1581" spans="4:4">
      <c r="D1581" s="8"/>
    </row>
    <row r="1582" spans="4:4">
      <c r="D1582" s="8"/>
    </row>
    <row r="1583" spans="4:4">
      <c r="D1583" s="8"/>
    </row>
    <row r="1584" spans="4:4">
      <c r="D1584" s="8"/>
    </row>
    <row r="1585" spans="4:4">
      <c r="D1585" s="8"/>
    </row>
    <row r="1586" spans="4:4">
      <c r="D1586" s="8"/>
    </row>
    <row r="1587" spans="4:4">
      <c r="D1587" s="8"/>
    </row>
    <row r="1588" spans="4:4">
      <c r="D1588" s="8"/>
    </row>
    <row r="1589" spans="4:4">
      <c r="D1589" s="8"/>
    </row>
    <row r="1590" spans="4:4">
      <c r="D1590" s="8"/>
    </row>
    <row r="1591" spans="4:4">
      <c r="D1591" s="8"/>
    </row>
    <row r="1592" spans="4:4">
      <c r="D1592" s="8"/>
    </row>
    <row r="1593" spans="4:4">
      <c r="D1593" s="8"/>
    </row>
    <row r="1594" spans="4:4">
      <c r="D1594" s="8"/>
    </row>
    <row r="1595" spans="4:4">
      <c r="D1595" s="8"/>
    </row>
    <row r="1596" spans="4:4">
      <c r="D1596" s="8"/>
    </row>
    <row r="1597" spans="4:4">
      <c r="D1597" s="8"/>
    </row>
    <row r="1598" spans="4:4">
      <c r="D1598" s="8"/>
    </row>
    <row r="1599" spans="4:4">
      <c r="D1599" s="8"/>
    </row>
    <row r="1600" spans="4:4">
      <c r="D1600" s="8"/>
    </row>
    <row r="1601" spans="4:4">
      <c r="D1601" s="8"/>
    </row>
    <row r="1602" spans="4:4">
      <c r="D1602" s="8"/>
    </row>
    <row r="1603" spans="4:4">
      <c r="D1603" s="8"/>
    </row>
    <row r="1604" spans="4:4">
      <c r="D1604" s="8"/>
    </row>
    <row r="1605" spans="4:4">
      <c r="D1605" s="8"/>
    </row>
    <row r="1606" spans="4:4">
      <c r="D1606" s="8"/>
    </row>
    <row r="1607" spans="4:4">
      <c r="D1607" s="8"/>
    </row>
    <row r="1608" spans="4:4">
      <c r="D1608" s="8"/>
    </row>
    <row r="1609" spans="4:4">
      <c r="D1609" s="8"/>
    </row>
    <row r="1610" spans="4:4">
      <c r="D1610" s="8"/>
    </row>
    <row r="1611" spans="4:4">
      <c r="D1611" s="8"/>
    </row>
    <row r="1612" spans="4:4">
      <c r="D1612" s="8"/>
    </row>
    <row r="1613" spans="4:4">
      <c r="D1613" s="8"/>
    </row>
    <row r="1614" spans="4:4">
      <c r="D1614" s="8"/>
    </row>
    <row r="1615" spans="4:4">
      <c r="D1615" s="8"/>
    </row>
    <row r="1616" spans="4:4">
      <c r="D1616" s="8"/>
    </row>
    <row r="1617" spans="4:4">
      <c r="D1617" s="8"/>
    </row>
    <row r="1618" spans="4:4">
      <c r="D1618" s="8"/>
    </row>
    <row r="1619" spans="4:4">
      <c r="D1619" s="8"/>
    </row>
    <row r="1620" spans="4:4">
      <c r="D1620" s="8"/>
    </row>
    <row r="1621" spans="4:4">
      <c r="D1621" s="8"/>
    </row>
    <row r="1622" spans="4:4">
      <c r="D1622" s="8"/>
    </row>
    <row r="1623" spans="4:4">
      <c r="D1623" s="8"/>
    </row>
    <row r="1624" spans="4:4">
      <c r="D1624" s="8"/>
    </row>
    <row r="1625" spans="4:4">
      <c r="D1625" s="8"/>
    </row>
    <row r="1626" spans="4:4">
      <c r="D1626" s="8"/>
    </row>
  </sheetData>
  <sortState xmlns:xlrd2="http://schemas.microsoft.com/office/spreadsheetml/2017/richdata2" ref="AP68:AQ82">
    <sortCondition descending="1" ref="AQ68:AQ82"/>
  </sortState>
  <mergeCells count="1">
    <mergeCell ref="D104:E104"/>
  </mergeCells>
  <phoneticPr fontId="1" type="noConversion"/>
  <conditionalFormatting sqref="AA22:AA43 AA59 AD44:AD58 AA97:AA99 Z67:Z82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Xin</dc:creator>
  <cp:lastModifiedBy>kaimiao</cp:lastModifiedBy>
  <dcterms:created xsi:type="dcterms:W3CDTF">2025-07-07T01:39:24Z</dcterms:created>
  <dcterms:modified xsi:type="dcterms:W3CDTF">2026-10-30T10:15:24Z</dcterms:modified>
</cp:coreProperties>
</file>